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al-mannai\Downloads\"/>
    </mc:Choice>
  </mc:AlternateContent>
  <xr:revisionPtr revIDLastSave="0" documentId="8_{E304304C-4E57-4EB9-B1A7-3FAB1C5B88D9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FeSCN-Calib-01" sheetId="9" r:id="rId1"/>
    <sheet name="FeSCN-Kf-01" sheetId="5" r:id="rId2"/>
  </sheets>
  <calcPr calcId="191029"/>
</workbook>
</file>

<file path=xl/calcChain.xml><?xml version="1.0" encoding="utf-8"?>
<calcChain xmlns="http://schemas.openxmlformats.org/spreadsheetml/2006/main">
  <c r="F10" i="5" l="1"/>
  <c r="G10" i="5"/>
  <c r="Q13" i="9"/>
  <c r="Q14" i="9"/>
  <c r="Q15" i="9"/>
  <c r="Q16" i="9"/>
  <c r="Q12" i="9"/>
  <c r="J14" i="5"/>
  <c r="J13" i="5"/>
  <c r="J12" i="5"/>
  <c r="J11" i="5"/>
  <c r="J7" i="5"/>
  <c r="J8" i="5"/>
  <c r="J9" i="5"/>
  <c r="J6" i="5"/>
  <c r="I7" i="5"/>
  <c r="I8" i="5"/>
  <c r="I9" i="5"/>
  <c r="I6" i="5"/>
  <c r="H7" i="5"/>
  <c r="H8" i="5"/>
  <c r="H9" i="5"/>
  <c r="H6" i="5"/>
  <c r="F7" i="5"/>
  <c r="F8" i="5"/>
  <c r="F9" i="5"/>
  <c r="F6" i="5"/>
  <c r="Q8" i="9"/>
  <c r="Q7" i="9"/>
  <c r="Q9" i="9"/>
  <c r="E7" i="5"/>
  <c r="E8" i="5"/>
  <c r="E9" i="5"/>
  <c r="E6" i="5"/>
  <c r="D7" i="5"/>
  <c r="D8" i="5"/>
  <c r="D9" i="5"/>
  <c r="D6" i="5"/>
  <c r="D12" i="5"/>
  <c r="D13" i="5"/>
  <c r="D14" i="5"/>
  <c r="T14" i="9"/>
  <c r="T15" i="9" s="1"/>
  <c r="T16" i="9" s="1"/>
  <c r="T13" i="9"/>
  <c r="T12" i="9"/>
  <c r="P16" i="9"/>
  <c r="I3" i="5" l="1"/>
  <c r="U10" i="5" l="1"/>
  <c r="U11" i="5"/>
  <c r="U12" i="5"/>
  <c r="U13" i="5"/>
  <c r="U9" i="5"/>
  <c r="V8" i="5"/>
  <c r="W8" i="5" s="1"/>
  <c r="G5" i="5" s="1"/>
  <c r="T10" i="5"/>
  <c r="T11" i="5" s="1"/>
  <c r="C27" i="5"/>
  <c r="W11" i="5" l="1"/>
  <c r="W9" i="5"/>
  <c r="W10" i="5"/>
  <c r="T12" i="5"/>
  <c r="W12" i="5" s="1"/>
  <c r="P3" i="5"/>
  <c r="Q20" i="5"/>
  <c r="A6" i="5" s="1"/>
  <c r="R20" i="5"/>
  <c r="B6" i="5" s="1"/>
  <c r="S20" i="5"/>
  <c r="C6" i="5" s="1"/>
  <c r="Q21" i="5"/>
  <c r="A7" i="5" s="1"/>
  <c r="R21" i="5"/>
  <c r="B7" i="5" s="1"/>
  <c r="S21" i="5"/>
  <c r="C7" i="5" s="1"/>
  <c r="Q22" i="5"/>
  <c r="A8" i="5" s="1"/>
  <c r="R22" i="5"/>
  <c r="B8" i="5" s="1"/>
  <c r="S22" i="5"/>
  <c r="C8" i="5" s="1"/>
  <c r="Q23" i="5"/>
  <c r="A9" i="5" s="1"/>
  <c r="R23" i="5"/>
  <c r="B9" i="5" s="1"/>
  <c r="S23" i="5"/>
  <c r="C9" i="5" s="1"/>
  <c r="Q24" i="5"/>
  <c r="R24" i="5"/>
  <c r="S24" i="5"/>
  <c r="AD36" i="9"/>
  <c r="Y9" i="9"/>
  <c r="Y8" i="9"/>
  <c r="T13" i="5" l="1"/>
  <c r="R11" i="9"/>
  <c r="Y4" i="9" l="1"/>
  <c r="Y12" i="9"/>
  <c r="Z12" i="9" s="1"/>
  <c r="Y13" i="9" l="1"/>
  <c r="Y14" i="9" l="1"/>
  <c r="Z13" i="9"/>
  <c r="U11" i="9"/>
  <c r="Y15" i="9" l="1"/>
  <c r="Z14" i="9"/>
  <c r="Z15" i="9" l="1"/>
  <c r="Y16" i="9"/>
  <c r="K22" i="5"/>
  <c r="Z16" i="9" l="1"/>
  <c r="G3" i="5"/>
  <c r="G2" i="5"/>
  <c r="F4" i="5" l="1"/>
  <c r="F32" i="5" l="1"/>
  <c r="P4" i="5"/>
  <c r="P5" i="5" s="1"/>
  <c r="P15" i="9"/>
</calcChain>
</file>

<file path=xl/sharedStrings.xml><?xml version="1.0" encoding="utf-8"?>
<sst xmlns="http://schemas.openxmlformats.org/spreadsheetml/2006/main" count="66" uniqueCount="57">
  <si>
    <t>Avr</t>
  </si>
  <si>
    <t>STD</t>
  </si>
  <si>
    <t>%Erro</t>
  </si>
  <si>
    <t>Vol(ml)</t>
  </si>
  <si>
    <t>Abs(std)</t>
  </si>
  <si>
    <t>Kc</t>
  </si>
  <si>
    <t>%STD</t>
  </si>
  <si>
    <t>Kc(Lit)</t>
  </si>
  <si>
    <r>
      <t>Vol/[Fe</t>
    </r>
    <r>
      <rPr>
        <vertAlign val="superscript"/>
        <sz val="20"/>
        <color theme="1"/>
        <rFont val="Times New Roman"/>
        <family val="1"/>
      </rPr>
      <t>3+</t>
    </r>
    <r>
      <rPr>
        <sz val="20"/>
        <color theme="1"/>
        <rFont val="Times New Roman"/>
        <family val="1"/>
      </rPr>
      <t>]/ml</t>
    </r>
  </si>
  <si>
    <r>
      <t>Vol[SCN</t>
    </r>
    <r>
      <rPr>
        <vertAlign val="superscript"/>
        <sz val="20"/>
        <color theme="1"/>
        <rFont val="Times New Roman"/>
        <family val="1"/>
      </rPr>
      <t>-</t>
    </r>
    <r>
      <rPr>
        <sz val="20"/>
        <color theme="1"/>
        <rFont val="Times New Roman"/>
        <family val="1"/>
      </rPr>
      <t>]/ml</t>
    </r>
  </si>
  <si>
    <r>
      <t>Vol/H</t>
    </r>
    <r>
      <rPr>
        <vertAlign val="subscript"/>
        <sz val="20"/>
        <color theme="1"/>
        <rFont val="Times New Roman"/>
        <family val="1"/>
      </rPr>
      <t>2</t>
    </r>
    <r>
      <rPr>
        <sz val="20"/>
        <color theme="1"/>
        <rFont val="Times New Roman"/>
        <family val="1"/>
      </rPr>
      <t>O</t>
    </r>
  </si>
  <si>
    <r>
      <t>[SCN</t>
    </r>
    <r>
      <rPr>
        <vertAlign val="superscript"/>
        <sz val="20"/>
        <color theme="1"/>
        <rFont val="Times New Roman"/>
        <family val="1"/>
      </rPr>
      <t xml:space="preserve">- </t>
    </r>
    <r>
      <rPr>
        <sz val="20"/>
        <color theme="1"/>
        <rFont val="Times New Roman"/>
        <family val="1"/>
      </rPr>
      <t>]</t>
    </r>
    <r>
      <rPr>
        <vertAlign val="subscript"/>
        <sz val="20"/>
        <color theme="1"/>
        <rFont val="Times New Roman"/>
        <family val="1"/>
      </rPr>
      <t>i</t>
    </r>
  </si>
  <si>
    <r>
      <t>[Fe</t>
    </r>
    <r>
      <rPr>
        <vertAlign val="superscript"/>
        <sz val="20"/>
        <color theme="1"/>
        <rFont val="Times New Roman"/>
        <family val="1"/>
      </rPr>
      <t>3+</t>
    </r>
    <r>
      <rPr>
        <sz val="20"/>
        <color theme="1"/>
        <rFont val="Times New Roman"/>
        <family val="1"/>
      </rPr>
      <t>]</t>
    </r>
    <r>
      <rPr>
        <vertAlign val="subscript"/>
        <sz val="20"/>
        <color theme="1"/>
        <rFont val="Times New Roman"/>
        <family val="1"/>
      </rPr>
      <t>i</t>
    </r>
  </si>
  <si>
    <r>
      <t>[FeSCN]</t>
    </r>
    <r>
      <rPr>
        <vertAlign val="superscript"/>
        <sz val="20"/>
        <color theme="1"/>
        <rFont val="Times New Roman"/>
        <family val="1"/>
      </rPr>
      <t>2+</t>
    </r>
  </si>
  <si>
    <r>
      <t>[SCN</t>
    </r>
    <r>
      <rPr>
        <vertAlign val="superscript"/>
        <sz val="20"/>
        <color theme="1"/>
        <rFont val="Times New Roman"/>
        <family val="1"/>
      </rPr>
      <t xml:space="preserve">- </t>
    </r>
    <r>
      <rPr>
        <sz val="20"/>
        <color theme="1"/>
        <rFont val="Times New Roman"/>
        <family val="1"/>
      </rPr>
      <t>]</t>
    </r>
    <r>
      <rPr>
        <vertAlign val="subscript"/>
        <sz val="20"/>
        <color theme="1"/>
        <rFont val="Times New Roman"/>
        <family val="1"/>
      </rPr>
      <t>free</t>
    </r>
  </si>
  <si>
    <r>
      <t>[Fe</t>
    </r>
    <r>
      <rPr>
        <vertAlign val="superscript"/>
        <sz val="20"/>
        <color theme="1"/>
        <rFont val="Times New Roman"/>
        <family val="1"/>
      </rPr>
      <t>3+</t>
    </r>
    <r>
      <rPr>
        <sz val="20"/>
        <color theme="1"/>
        <rFont val="Times New Roman"/>
        <family val="1"/>
      </rPr>
      <t>]</t>
    </r>
    <r>
      <rPr>
        <vertAlign val="subscript"/>
        <sz val="20"/>
        <color theme="1"/>
        <rFont val="Times New Roman"/>
        <family val="1"/>
      </rPr>
      <t>free</t>
    </r>
  </si>
  <si>
    <r>
      <t>[Fe</t>
    </r>
    <r>
      <rPr>
        <vertAlign val="superscript"/>
        <sz val="18"/>
        <color theme="1"/>
        <rFont val="Times New Roman"/>
        <family val="1"/>
      </rPr>
      <t>3+</t>
    </r>
    <r>
      <rPr>
        <sz val="18"/>
        <color theme="1"/>
        <rFont val="Times New Roman"/>
        <family val="1"/>
      </rPr>
      <t>]</t>
    </r>
  </si>
  <si>
    <r>
      <t>[SCN</t>
    </r>
    <r>
      <rPr>
        <vertAlign val="superscript"/>
        <sz val="18"/>
        <color theme="1"/>
        <rFont val="Times New Roman"/>
        <family val="1"/>
      </rPr>
      <t xml:space="preserve">- </t>
    </r>
    <r>
      <rPr>
        <sz val="18"/>
        <color theme="1"/>
        <rFont val="Times New Roman"/>
        <family val="1"/>
      </rPr>
      <t>]</t>
    </r>
  </si>
  <si>
    <r>
      <t>[Fe</t>
    </r>
    <r>
      <rPr>
        <vertAlign val="superscript"/>
        <sz val="20"/>
        <color theme="1"/>
        <rFont val="Times New Roman"/>
        <family val="1"/>
      </rPr>
      <t>3+</t>
    </r>
    <r>
      <rPr>
        <sz val="20"/>
        <color theme="1"/>
        <rFont val="Times New Roman"/>
        <family val="1"/>
      </rPr>
      <t>]</t>
    </r>
  </si>
  <si>
    <r>
      <t>[SCN</t>
    </r>
    <r>
      <rPr>
        <vertAlign val="superscript"/>
        <sz val="20"/>
        <color theme="1"/>
        <rFont val="Times New Roman"/>
        <family val="1"/>
      </rPr>
      <t xml:space="preserve">- </t>
    </r>
    <r>
      <rPr>
        <sz val="20"/>
        <color theme="1"/>
        <rFont val="Times New Roman"/>
        <family val="1"/>
      </rPr>
      <t>]</t>
    </r>
    <r>
      <rPr>
        <vertAlign val="subscript"/>
        <sz val="20"/>
        <color theme="1"/>
        <rFont val="Times New Roman"/>
        <family val="1"/>
      </rPr>
      <t>dil</t>
    </r>
  </si>
  <si>
    <r>
      <t>[SCN</t>
    </r>
    <r>
      <rPr>
        <vertAlign val="superscript"/>
        <sz val="20"/>
        <color theme="1"/>
        <rFont val="Times New Roman"/>
        <family val="1"/>
      </rPr>
      <t xml:space="preserve">- </t>
    </r>
    <r>
      <rPr>
        <sz val="20"/>
        <color theme="1"/>
        <rFont val="Times New Roman"/>
        <family val="1"/>
      </rPr>
      <t>]</t>
    </r>
  </si>
  <si>
    <r>
      <t>[FeSCN]</t>
    </r>
    <r>
      <rPr>
        <vertAlign val="subscript"/>
        <sz val="20"/>
        <color rgb="FFC00000"/>
        <rFont val="Times New Roman"/>
        <family val="1"/>
      </rPr>
      <t>std</t>
    </r>
    <r>
      <rPr>
        <vertAlign val="superscript"/>
        <sz val="20"/>
        <color rgb="FFC00000"/>
        <rFont val="Times New Roman"/>
        <family val="1"/>
      </rPr>
      <t>2+</t>
    </r>
  </si>
  <si>
    <t>Latest: Wavelength (nm)</t>
  </si>
  <si>
    <t>Latest: Absorbance</t>
  </si>
  <si>
    <t>Run 1: Wavelength (nm)</t>
  </si>
  <si>
    <t>Run 1: Absorbance</t>
  </si>
  <si>
    <t>Run 2: Wavelength (nm)</t>
  </si>
  <si>
    <t>Run 2: Absorbance</t>
  </si>
  <si>
    <t>Run 3: Wavelength (nm)</t>
  </si>
  <si>
    <t>Run 3: Absorbance</t>
  </si>
  <si>
    <t>Run 4: Wavelength (nm)</t>
  </si>
  <si>
    <t>Run 4: Absorbance</t>
  </si>
  <si>
    <t>Absorbance</t>
  </si>
  <si>
    <t>Wavelength/nm</t>
  </si>
  <si>
    <t>Vtot</t>
  </si>
  <si>
    <t>Vreduced</t>
  </si>
  <si>
    <t>[Conc]</t>
  </si>
  <si>
    <t>Molar Absorptivity</t>
  </si>
  <si>
    <t>Abs @804nm</t>
  </si>
  <si>
    <t>Concentration/M</t>
  </si>
  <si>
    <t>%</t>
  </si>
  <si>
    <t>VolTotal</t>
  </si>
  <si>
    <r>
      <t>Correlation(R</t>
    </r>
    <r>
      <rPr>
        <vertAlign val="super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)</t>
    </r>
  </si>
  <si>
    <t>Intercept</t>
  </si>
  <si>
    <t>Slope</t>
  </si>
  <si>
    <t>Vol/FeIII</t>
  </si>
  <si>
    <t>[SCN]/M</t>
  </si>
  <si>
    <t>Vol/SCN</t>
  </si>
  <si>
    <t>FeIII-SCN</t>
  </si>
  <si>
    <t>Number of reading</t>
  </si>
  <si>
    <t>Max Value</t>
  </si>
  <si>
    <t>Increment</t>
  </si>
  <si>
    <t>Counter</t>
  </si>
  <si>
    <t>Vol+(0.1M HNO3)</t>
  </si>
  <si>
    <t>mass of FeIII</t>
  </si>
  <si>
    <t>M</t>
  </si>
  <si>
    <t>Fe-SCN-Complex-Spectra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</si>
</sst>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0.0000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0"/>
      <name val="Calibri"/>
      <family val="2"/>
      <scheme val="minor"/>
    </font>
    <font>
      <sz val="18"/>
      <color theme="1"/>
      <name val="Times New Roman"/>
      <family val="1"/>
    </font>
    <font>
      <vertAlign val="superscript"/>
      <sz val="18"/>
      <color theme="1"/>
      <name val="Times New Roman"/>
      <family val="1"/>
    </font>
    <font>
      <sz val="20"/>
      <color theme="1"/>
      <name val="Times New Roman"/>
      <family val="1"/>
    </font>
    <font>
      <vertAlign val="superscript"/>
      <sz val="20"/>
      <color theme="1"/>
      <name val="Times New Roman"/>
      <family val="1"/>
    </font>
    <font>
      <vertAlign val="subscript"/>
      <sz val="20"/>
      <color theme="1"/>
      <name val="Times New Roman"/>
      <family val="1"/>
    </font>
    <font>
      <i/>
      <sz val="20"/>
      <color theme="1"/>
      <name val="Times New Roman"/>
      <family val="1"/>
    </font>
    <font>
      <sz val="20"/>
      <color theme="1"/>
      <name val="Calibri"/>
      <family val="2"/>
      <scheme val="minor"/>
    </font>
    <font>
      <sz val="20"/>
      <color rgb="FFC00000"/>
      <name val="Times New Roman"/>
      <family val="1"/>
    </font>
    <font>
      <vertAlign val="subscript"/>
      <sz val="20"/>
      <color rgb="FFC00000"/>
      <name val="Times New Roman"/>
      <family val="1"/>
    </font>
    <font>
      <vertAlign val="superscript"/>
      <sz val="20"/>
      <color rgb="FFC00000"/>
      <name val="Times New Roman"/>
      <family val="1"/>
    </font>
    <font>
      <sz val="22"/>
      <color rgb="FF002060"/>
      <name val="Times New Roman"/>
      <family val="1"/>
    </font>
    <font>
      <b/>
      <sz val="12"/>
      <color theme="1"/>
      <name val="Times New Roman"/>
      <family val="1"/>
    </font>
    <font>
      <vertAlign val="superscript"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theme="0"/>
      <name val="Times New Roman"/>
      <family val="1"/>
    </font>
    <font>
      <sz val="36"/>
      <color rgb="FF2021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11" fontId="1" fillId="0" borderId="0" xfId="0" applyNumberFormat="1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1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/>
    <xf numFmtId="0" fontId="5" fillId="4" borderId="0" xfId="0" applyFont="1" applyFill="1"/>
    <xf numFmtId="0" fontId="9" fillId="0" borderId="0" xfId="0" applyFont="1"/>
    <xf numFmtId="0" fontId="3" fillId="3" borderId="1" xfId="0" applyFont="1" applyFill="1" applyBorder="1"/>
    <xf numFmtId="11" fontId="3" fillId="3" borderId="1" xfId="0" applyNumberFormat="1" applyFont="1" applyFill="1" applyBorder="1"/>
    <xf numFmtId="0" fontId="1" fillId="0" borderId="0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10" fillId="2" borderId="1" xfId="0" applyFont="1" applyFill="1" applyBorder="1" applyAlignment="1">
      <alignment horizontal="center"/>
    </xf>
    <xf numFmtId="0" fontId="13" fillId="0" borderId="1" xfId="0" applyFont="1" applyBorder="1"/>
    <xf numFmtId="2" fontId="13" fillId="0" borderId="1" xfId="0" applyNumberFormat="1" applyFont="1" applyBorder="1" applyAlignment="1">
      <alignment horizontal="center"/>
    </xf>
    <xf numFmtId="11" fontId="5" fillId="0" borderId="0" xfId="0" applyNumberFormat="1" applyFont="1" applyAlignment="1">
      <alignment horizontal="center"/>
    </xf>
    <xf numFmtId="0" fontId="2" fillId="0" borderId="0" xfId="0" applyFont="1"/>
    <xf numFmtId="11" fontId="0" fillId="0" borderId="0" xfId="0" applyNumberFormat="1"/>
    <xf numFmtId="2" fontId="0" fillId="0" borderId="0" xfId="0" applyNumberFormat="1"/>
    <xf numFmtId="165" fontId="5" fillId="3" borderId="1" xfId="0" applyNumberFormat="1" applyFont="1" applyFill="1" applyBorder="1" applyAlignment="1">
      <alignment horizontal="center"/>
    </xf>
    <xf numFmtId="0" fontId="0" fillId="0" borderId="0" xfId="0" applyFont="1"/>
    <xf numFmtId="0" fontId="5" fillId="0" borderId="2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1" fontId="5" fillId="5" borderId="1" xfId="0" applyNumberFormat="1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165" fontId="0" fillId="0" borderId="0" xfId="0" applyNumberFormat="1" applyBorder="1"/>
    <xf numFmtId="166" fontId="1" fillId="0" borderId="1" xfId="0" applyNumberFormat="1" applyFont="1" applyBorder="1" applyAlignment="1">
      <alignment horizontal="center"/>
    </xf>
    <xf numFmtId="166" fontId="1" fillId="0" borderId="3" xfId="0" applyNumberFormat="1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" fontId="1" fillId="0" borderId="1" xfId="0" applyNumberFormat="1" applyFont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0" borderId="5" xfId="0" applyFont="1" applyBorder="1"/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7" xfId="0" applyFont="1" applyFill="1" applyBorder="1"/>
    <xf numFmtId="0" fontId="0" fillId="5" borderId="0" xfId="0" applyFill="1" applyAlignment="1">
      <alignment horizontal="center"/>
    </xf>
    <xf numFmtId="166" fontId="1" fillId="2" borderId="1" xfId="0" applyNumberFormat="1" applyFont="1" applyFill="1" applyBorder="1"/>
    <xf numFmtId="0" fontId="1" fillId="2" borderId="1" xfId="0" applyFont="1" applyFill="1" applyBorder="1"/>
    <xf numFmtId="165" fontId="0" fillId="0" borderId="0" xfId="0" applyNumberFormat="1" applyBorder="1" applyAlignment="1">
      <alignment horizontal="center"/>
    </xf>
    <xf numFmtId="166" fontId="0" fillId="0" borderId="0" xfId="0" applyNumberFormat="1"/>
    <xf numFmtId="166" fontId="0" fillId="0" borderId="0" xfId="0" applyNumberForma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165" fontId="14" fillId="2" borderId="1" xfId="0" applyNumberFormat="1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11" fontId="14" fillId="3" borderId="1" xfId="0" applyNumberFormat="1" applyFont="1" applyFill="1" applyBorder="1" applyAlignment="1">
      <alignment horizontal="center"/>
    </xf>
    <xf numFmtId="11" fontId="1" fillId="0" borderId="4" xfId="0" applyNumberFormat="1" applyFont="1" applyBorder="1" applyAlignment="1">
      <alignment horizontal="center"/>
    </xf>
    <xf numFmtId="166" fontId="17" fillId="6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2" xfId="0" applyFont="1" applyFill="1" applyBorder="1" applyAlignment="1">
      <alignment horizontal="center"/>
    </xf>
    <xf numFmtId="167" fontId="14" fillId="0" borderId="1" xfId="0" applyNumberFormat="1" applyFont="1" applyBorder="1" applyAlignment="1">
      <alignment horizontal="center"/>
    </xf>
    <xf numFmtId="0" fontId="1" fillId="7" borderId="1" xfId="0" applyFont="1" applyFill="1" applyBorder="1"/>
    <xf numFmtId="2" fontId="1" fillId="7" borderId="4" xfId="0" applyNumberFormat="1" applyFont="1" applyFill="1" applyBorder="1"/>
    <xf numFmtId="0" fontId="1" fillId="3" borderId="1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18" fillId="0" borderId="0" xfId="0" applyFont="1"/>
    <xf numFmtId="0" fontId="14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4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'FeSCN-Calib-01'!$U$11</c:f>
              <c:strCache>
                <c:ptCount val="1"/>
                <c:pt idx="0">
                  <c:v>Absorbance@443.3nm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7.6135381429657215E-2"/>
                  <c:y val="1.5755015853282699E-2"/>
                </c:manualLayout>
              </c:layout>
              <c:numFmt formatCode="General" sourceLinked="0"/>
            </c:trendlineLbl>
          </c:trendline>
          <c:xVal>
            <c:numRef>
              <c:f>'FeSCN-Calib-01'!$T$12:$T$16</c:f>
              <c:numCache>
                <c:formatCode>0.00E+00</c:formatCode>
                <c:ptCount val="5"/>
                <c:pt idx="0">
                  <c:v>1.9999999999999998E-4</c:v>
                </c:pt>
                <c:pt idx="1">
                  <c:v>1.4999999999999999E-4</c:v>
                </c:pt>
                <c:pt idx="2">
                  <c:v>9.9999999999999991E-5</c:v>
                </c:pt>
                <c:pt idx="3">
                  <c:v>4.9999999999999996E-5</c:v>
                </c:pt>
                <c:pt idx="4">
                  <c:v>2.4999999999999998E-5</c:v>
                </c:pt>
              </c:numCache>
            </c:numRef>
          </c:xVal>
          <c:yVal>
            <c:numRef>
              <c:f>'FeSCN-Calib-01'!$U$12:$U$16</c:f>
              <c:numCache>
                <c:formatCode>0.0000</c:formatCode>
                <c:ptCount val="5"/>
                <c:pt idx="0">
                  <c:v>1.28</c:v>
                </c:pt>
                <c:pt idx="1">
                  <c:v>0.92</c:v>
                </c:pt>
                <c:pt idx="2">
                  <c:v>0.5</c:v>
                </c:pt>
                <c:pt idx="3">
                  <c:v>0.18</c:v>
                </c:pt>
                <c:pt idx="4">
                  <c:v>7.0000000000000007E-2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49B-4A5B-9A31-CF911816E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377848"/>
        <c:axId val="1"/>
      </c:scatterChart>
      <c:valAx>
        <c:axId val="608377848"/>
        <c:scaling>
          <c:orientation val="minMax"/>
        </c:scaling>
        <c:delete val="0"/>
        <c:axPos val="b"/>
        <c:title>
          <c:tx>
            <c:strRef>
              <c:f>'FeSCN-Calib-01'!$T$11</c:f>
              <c:strCache>
                <c:ptCount val="1"/>
                <c:pt idx="0">
                  <c:v>Concentration/M</c:v>
                </c:pt>
              </c:strCache>
            </c:strRef>
          </c:tx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200" b="0" i="0" u="none" strike="noStrike" baseline="0">
                  <a:solidFill>
                    <a:srgbClr val="000000"/>
                  </a:solidFill>
                  <a:latin typeface="Times New Roman"/>
                  <a:ea typeface="Times New Roman"/>
                  <a:cs typeface="Times New Roman"/>
                </a:defRPr>
              </a:pPr>
              <a:endParaRPr lang="en-US"/>
            </a:p>
          </c:txPr>
        </c:title>
        <c:numFmt formatCode="0.0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strRef>
              <c:f>'FeSCN-Calib-01'!$U$11</c:f>
              <c:strCache>
                <c:ptCount val="1"/>
                <c:pt idx="0">
                  <c:v>Absorbance@443.3nm</c:v>
                </c:pt>
              </c:strCache>
            </c:strRef>
          </c:tx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200" b="0" i="0" u="none" strike="noStrike" baseline="0">
                  <a:solidFill>
                    <a:srgbClr val="000000"/>
                  </a:solidFill>
                  <a:latin typeface="Times New Roman"/>
                  <a:ea typeface="Times New Roman"/>
                  <a:cs typeface="Times New Roman"/>
                </a:defRPr>
              </a:pPr>
              <a:endParaRPr lang="en-US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08377848"/>
        <c:crosses val="autoZero"/>
        <c:crossBetween val="midCat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4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Absorbance of FeIII-SCN</a:t>
            </a:r>
          </a:p>
          <a:p>
            <a:pPr>
              <a:defRPr sz="144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 at different concentration</a:t>
            </a:r>
          </a:p>
        </c:rich>
      </c:tx>
      <c:layout>
        <c:manualLayout>
          <c:xMode val="edge"/>
          <c:yMode val="edge"/>
          <c:x val="0.17957084045227872"/>
          <c:y val="3.912672336755244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'FeSCN-Calib-01'!$B$1</c:f>
              <c:strCache>
                <c:ptCount val="1"/>
                <c:pt idx="0">
                  <c:v>Latest: Absorbance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'FeSCN-Calib-01'!$A$2:$A$287</c:f>
              <c:numCache>
                <c:formatCode>General</c:formatCode>
                <c:ptCount val="286"/>
                <c:pt idx="0">
                  <c:v>380</c:v>
                </c:pt>
                <c:pt idx="1">
                  <c:v>380.8</c:v>
                </c:pt>
                <c:pt idx="2">
                  <c:v>381.5</c:v>
                </c:pt>
                <c:pt idx="3">
                  <c:v>382.3</c:v>
                </c:pt>
                <c:pt idx="4">
                  <c:v>383</c:v>
                </c:pt>
                <c:pt idx="5">
                  <c:v>383.8</c:v>
                </c:pt>
                <c:pt idx="6">
                  <c:v>384.5</c:v>
                </c:pt>
                <c:pt idx="7">
                  <c:v>385.3</c:v>
                </c:pt>
                <c:pt idx="8">
                  <c:v>386.1</c:v>
                </c:pt>
                <c:pt idx="9">
                  <c:v>386.8</c:v>
                </c:pt>
                <c:pt idx="10">
                  <c:v>387.6</c:v>
                </c:pt>
                <c:pt idx="11">
                  <c:v>388.3</c:v>
                </c:pt>
                <c:pt idx="12">
                  <c:v>389.1</c:v>
                </c:pt>
                <c:pt idx="13">
                  <c:v>389.8</c:v>
                </c:pt>
                <c:pt idx="14">
                  <c:v>390.6</c:v>
                </c:pt>
                <c:pt idx="15">
                  <c:v>391.3</c:v>
                </c:pt>
                <c:pt idx="16">
                  <c:v>392.1</c:v>
                </c:pt>
                <c:pt idx="17">
                  <c:v>392.8</c:v>
                </c:pt>
                <c:pt idx="18">
                  <c:v>393.6</c:v>
                </c:pt>
                <c:pt idx="19">
                  <c:v>394.3</c:v>
                </c:pt>
                <c:pt idx="20">
                  <c:v>395.1</c:v>
                </c:pt>
                <c:pt idx="21">
                  <c:v>395.8</c:v>
                </c:pt>
                <c:pt idx="22">
                  <c:v>396.6</c:v>
                </c:pt>
                <c:pt idx="23">
                  <c:v>397.3</c:v>
                </c:pt>
                <c:pt idx="24">
                  <c:v>398.1</c:v>
                </c:pt>
                <c:pt idx="25">
                  <c:v>398.8</c:v>
                </c:pt>
                <c:pt idx="26">
                  <c:v>399.6</c:v>
                </c:pt>
                <c:pt idx="27">
                  <c:v>400.4</c:v>
                </c:pt>
                <c:pt idx="28">
                  <c:v>401.1</c:v>
                </c:pt>
                <c:pt idx="29">
                  <c:v>401.9</c:v>
                </c:pt>
                <c:pt idx="30">
                  <c:v>402.6</c:v>
                </c:pt>
                <c:pt idx="31">
                  <c:v>403.4</c:v>
                </c:pt>
                <c:pt idx="32">
                  <c:v>404.1</c:v>
                </c:pt>
                <c:pt idx="33">
                  <c:v>404.9</c:v>
                </c:pt>
                <c:pt idx="34">
                  <c:v>405.6</c:v>
                </c:pt>
                <c:pt idx="35">
                  <c:v>406.4</c:v>
                </c:pt>
                <c:pt idx="36">
                  <c:v>407.1</c:v>
                </c:pt>
                <c:pt idx="37">
                  <c:v>407.9</c:v>
                </c:pt>
                <c:pt idx="38">
                  <c:v>408.6</c:v>
                </c:pt>
                <c:pt idx="39">
                  <c:v>409.4</c:v>
                </c:pt>
                <c:pt idx="40">
                  <c:v>410.1</c:v>
                </c:pt>
                <c:pt idx="41">
                  <c:v>410.9</c:v>
                </c:pt>
                <c:pt idx="42">
                  <c:v>411.6</c:v>
                </c:pt>
                <c:pt idx="43">
                  <c:v>412.4</c:v>
                </c:pt>
                <c:pt idx="44">
                  <c:v>413.1</c:v>
                </c:pt>
                <c:pt idx="45">
                  <c:v>413.9</c:v>
                </c:pt>
                <c:pt idx="46">
                  <c:v>414.7</c:v>
                </c:pt>
                <c:pt idx="47">
                  <c:v>415.4</c:v>
                </c:pt>
                <c:pt idx="48">
                  <c:v>416.2</c:v>
                </c:pt>
                <c:pt idx="49">
                  <c:v>416.9</c:v>
                </c:pt>
                <c:pt idx="50">
                  <c:v>417.7</c:v>
                </c:pt>
                <c:pt idx="51">
                  <c:v>418.4</c:v>
                </c:pt>
                <c:pt idx="52">
                  <c:v>419.2</c:v>
                </c:pt>
                <c:pt idx="53">
                  <c:v>419.9</c:v>
                </c:pt>
                <c:pt idx="54">
                  <c:v>420.7</c:v>
                </c:pt>
                <c:pt idx="55">
                  <c:v>421.4</c:v>
                </c:pt>
                <c:pt idx="56">
                  <c:v>422.2</c:v>
                </c:pt>
                <c:pt idx="57">
                  <c:v>422.9</c:v>
                </c:pt>
                <c:pt idx="58">
                  <c:v>423.7</c:v>
                </c:pt>
                <c:pt idx="59">
                  <c:v>424.4</c:v>
                </c:pt>
                <c:pt idx="60">
                  <c:v>425.2</c:v>
                </c:pt>
                <c:pt idx="61">
                  <c:v>425.9</c:v>
                </c:pt>
                <c:pt idx="62">
                  <c:v>426.7</c:v>
                </c:pt>
                <c:pt idx="63">
                  <c:v>427.4</c:v>
                </c:pt>
                <c:pt idx="64">
                  <c:v>428.2</c:v>
                </c:pt>
                <c:pt idx="65">
                  <c:v>429</c:v>
                </c:pt>
                <c:pt idx="66">
                  <c:v>429.7</c:v>
                </c:pt>
                <c:pt idx="67">
                  <c:v>430.5</c:v>
                </c:pt>
                <c:pt idx="68">
                  <c:v>431.2</c:v>
                </c:pt>
                <c:pt idx="69">
                  <c:v>432</c:v>
                </c:pt>
                <c:pt idx="70">
                  <c:v>432.7</c:v>
                </c:pt>
                <c:pt idx="71">
                  <c:v>433.5</c:v>
                </c:pt>
                <c:pt idx="72">
                  <c:v>434.2</c:v>
                </c:pt>
                <c:pt idx="73">
                  <c:v>435</c:v>
                </c:pt>
                <c:pt idx="74">
                  <c:v>435.7</c:v>
                </c:pt>
                <c:pt idx="75">
                  <c:v>436.5</c:v>
                </c:pt>
                <c:pt idx="76">
                  <c:v>437.2</c:v>
                </c:pt>
                <c:pt idx="77">
                  <c:v>438</c:v>
                </c:pt>
                <c:pt idx="78">
                  <c:v>438.7</c:v>
                </c:pt>
                <c:pt idx="79">
                  <c:v>439.5</c:v>
                </c:pt>
                <c:pt idx="80">
                  <c:v>440.2</c:v>
                </c:pt>
                <c:pt idx="81">
                  <c:v>441</c:v>
                </c:pt>
                <c:pt idx="82">
                  <c:v>441.7</c:v>
                </c:pt>
                <c:pt idx="83">
                  <c:v>442.5</c:v>
                </c:pt>
                <c:pt idx="84">
                  <c:v>443.3</c:v>
                </c:pt>
                <c:pt idx="85">
                  <c:v>444</c:v>
                </c:pt>
                <c:pt idx="86">
                  <c:v>444.8</c:v>
                </c:pt>
                <c:pt idx="87">
                  <c:v>445.5</c:v>
                </c:pt>
                <c:pt idx="88">
                  <c:v>446.3</c:v>
                </c:pt>
                <c:pt idx="89">
                  <c:v>447</c:v>
                </c:pt>
                <c:pt idx="90">
                  <c:v>447.8</c:v>
                </c:pt>
                <c:pt idx="91">
                  <c:v>448.5</c:v>
                </c:pt>
                <c:pt idx="92">
                  <c:v>449.3</c:v>
                </c:pt>
                <c:pt idx="93">
                  <c:v>450</c:v>
                </c:pt>
                <c:pt idx="94">
                  <c:v>450.8</c:v>
                </c:pt>
                <c:pt idx="95">
                  <c:v>451.5</c:v>
                </c:pt>
                <c:pt idx="96">
                  <c:v>452.3</c:v>
                </c:pt>
                <c:pt idx="97">
                  <c:v>453</c:v>
                </c:pt>
                <c:pt idx="98">
                  <c:v>453.8</c:v>
                </c:pt>
                <c:pt idx="99">
                  <c:v>454.5</c:v>
                </c:pt>
                <c:pt idx="100">
                  <c:v>455.3</c:v>
                </c:pt>
                <c:pt idx="101">
                  <c:v>456</c:v>
                </c:pt>
                <c:pt idx="102">
                  <c:v>456.8</c:v>
                </c:pt>
                <c:pt idx="103">
                  <c:v>457.6</c:v>
                </c:pt>
                <c:pt idx="104">
                  <c:v>458.3</c:v>
                </c:pt>
                <c:pt idx="105">
                  <c:v>459.1</c:v>
                </c:pt>
                <c:pt idx="106">
                  <c:v>459.8</c:v>
                </c:pt>
                <c:pt idx="107">
                  <c:v>460.6</c:v>
                </c:pt>
                <c:pt idx="108">
                  <c:v>461.3</c:v>
                </c:pt>
                <c:pt idx="109">
                  <c:v>462.1</c:v>
                </c:pt>
                <c:pt idx="110">
                  <c:v>462.8</c:v>
                </c:pt>
                <c:pt idx="111">
                  <c:v>463.6</c:v>
                </c:pt>
                <c:pt idx="112">
                  <c:v>464.3</c:v>
                </c:pt>
                <c:pt idx="113">
                  <c:v>465.1</c:v>
                </c:pt>
                <c:pt idx="114">
                  <c:v>465.8</c:v>
                </c:pt>
                <c:pt idx="115">
                  <c:v>466.6</c:v>
                </c:pt>
                <c:pt idx="116">
                  <c:v>467.3</c:v>
                </c:pt>
                <c:pt idx="117">
                  <c:v>468.1</c:v>
                </c:pt>
                <c:pt idx="118">
                  <c:v>468.8</c:v>
                </c:pt>
                <c:pt idx="119">
                  <c:v>469.6</c:v>
                </c:pt>
                <c:pt idx="120">
                  <c:v>470.3</c:v>
                </c:pt>
                <c:pt idx="121">
                  <c:v>471.1</c:v>
                </c:pt>
                <c:pt idx="122">
                  <c:v>471.8</c:v>
                </c:pt>
                <c:pt idx="123">
                  <c:v>472.6</c:v>
                </c:pt>
                <c:pt idx="124">
                  <c:v>473.4</c:v>
                </c:pt>
                <c:pt idx="125">
                  <c:v>474.1</c:v>
                </c:pt>
                <c:pt idx="126">
                  <c:v>474.9</c:v>
                </c:pt>
                <c:pt idx="127">
                  <c:v>475.6</c:v>
                </c:pt>
                <c:pt idx="128">
                  <c:v>476.4</c:v>
                </c:pt>
                <c:pt idx="129">
                  <c:v>477.1</c:v>
                </c:pt>
                <c:pt idx="130">
                  <c:v>477.9</c:v>
                </c:pt>
                <c:pt idx="131">
                  <c:v>478.6</c:v>
                </c:pt>
                <c:pt idx="132">
                  <c:v>479.4</c:v>
                </c:pt>
                <c:pt idx="133">
                  <c:v>480.1</c:v>
                </c:pt>
                <c:pt idx="134">
                  <c:v>480.9</c:v>
                </c:pt>
                <c:pt idx="135">
                  <c:v>481.6</c:v>
                </c:pt>
                <c:pt idx="136">
                  <c:v>482.4</c:v>
                </c:pt>
                <c:pt idx="137">
                  <c:v>483.1</c:v>
                </c:pt>
                <c:pt idx="138">
                  <c:v>483.9</c:v>
                </c:pt>
                <c:pt idx="139">
                  <c:v>484.6</c:v>
                </c:pt>
                <c:pt idx="140">
                  <c:v>485.4</c:v>
                </c:pt>
                <c:pt idx="141">
                  <c:v>486.1</c:v>
                </c:pt>
                <c:pt idx="142">
                  <c:v>486.9</c:v>
                </c:pt>
                <c:pt idx="143">
                  <c:v>487.7</c:v>
                </c:pt>
                <c:pt idx="144">
                  <c:v>488.4</c:v>
                </c:pt>
                <c:pt idx="145">
                  <c:v>489.2</c:v>
                </c:pt>
                <c:pt idx="146">
                  <c:v>489.9</c:v>
                </c:pt>
                <c:pt idx="147">
                  <c:v>490.7</c:v>
                </c:pt>
                <c:pt idx="148">
                  <c:v>491.4</c:v>
                </c:pt>
                <c:pt idx="149">
                  <c:v>492.2</c:v>
                </c:pt>
                <c:pt idx="150">
                  <c:v>492.9</c:v>
                </c:pt>
                <c:pt idx="151">
                  <c:v>493.7</c:v>
                </c:pt>
                <c:pt idx="152">
                  <c:v>494.4</c:v>
                </c:pt>
                <c:pt idx="153">
                  <c:v>495.2</c:v>
                </c:pt>
                <c:pt idx="154">
                  <c:v>495.9</c:v>
                </c:pt>
                <c:pt idx="155">
                  <c:v>496.7</c:v>
                </c:pt>
                <c:pt idx="156">
                  <c:v>497.4</c:v>
                </c:pt>
                <c:pt idx="157">
                  <c:v>498.2</c:v>
                </c:pt>
                <c:pt idx="158">
                  <c:v>498.9</c:v>
                </c:pt>
                <c:pt idx="159">
                  <c:v>499.7</c:v>
                </c:pt>
                <c:pt idx="160">
                  <c:v>500.4</c:v>
                </c:pt>
                <c:pt idx="161">
                  <c:v>501.2</c:v>
                </c:pt>
                <c:pt idx="162">
                  <c:v>502</c:v>
                </c:pt>
                <c:pt idx="163">
                  <c:v>502.7</c:v>
                </c:pt>
                <c:pt idx="164">
                  <c:v>503.5</c:v>
                </c:pt>
                <c:pt idx="165">
                  <c:v>504.2</c:v>
                </c:pt>
                <c:pt idx="166">
                  <c:v>505</c:v>
                </c:pt>
                <c:pt idx="167">
                  <c:v>505.7</c:v>
                </c:pt>
                <c:pt idx="168">
                  <c:v>506.5</c:v>
                </c:pt>
                <c:pt idx="169">
                  <c:v>507.2</c:v>
                </c:pt>
                <c:pt idx="170">
                  <c:v>508</c:v>
                </c:pt>
                <c:pt idx="171">
                  <c:v>508.7</c:v>
                </c:pt>
                <c:pt idx="172">
                  <c:v>509.5</c:v>
                </c:pt>
                <c:pt idx="173">
                  <c:v>510.2</c:v>
                </c:pt>
                <c:pt idx="174">
                  <c:v>511</c:v>
                </c:pt>
                <c:pt idx="175">
                  <c:v>511.8</c:v>
                </c:pt>
                <c:pt idx="176">
                  <c:v>512.5</c:v>
                </c:pt>
                <c:pt idx="177">
                  <c:v>513.20000000000005</c:v>
                </c:pt>
                <c:pt idx="178">
                  <c:v>513.9</c:v>
                </c:pt>
                <c:pt idx="179">
                  <c:v>514.70000000000005</c:v>
                </c:pt>
                <c:pt idx="180">
                  <c:v>515.4</c:v>
                </c:pt>
                <c:pt idx="181">
                  <c:v>516.1</c:v>
                </c:pt>
                <c:pt idx="182">
                  <c:v>516.9</c:v>
                </c:pt>
                <c:pt idx="183">
                  <c:v>517.6</c:v>
                </c:pt>
                <c:pt idx="184">
                  <c:v>518.29999999999995</c:v>
                </c:pt>
                <c:pt idx="185">
                  <c:v>519.1</c:v>
                </c:pt>
                <c:pt idx="186">
                  <c:v>519.79999999999995</c:v>
                </c:pt>
                <c:pt idx="187">
                  <c:v>520.5</c:v>
                </c:pt>
                <c:pt idx="188">
                  <c:v>521.20000000000005</c:v>
                </c:pt>
                <c:pt idx="189">
                  <c:v>522</c:v>
                </c:pt>
                <c:pt idx="190">
                  <c:v>522.70000000000005</c:v>
                </c:pt>
                <c:pt idx="191">
                  <c:v>523.4</c:v>
                </c:pt>
                <c:pt idx="192">
                  <c:v>524.20000000000005</c:v>
                </c:pt>
                <c:pt idx="193">
                  <c:v>524.9</c:v>
                </c:pt>
                <c:pt idx="194">
                  <c:v>525.6</c:v>
                </c:pt>
                <c:pt idx="195">
                  <c:v>526.4</c:v>
                </c:pt>
                <c:pt idx="196">
                  <c:v>527.1</c:v>
                </c:pt>
                <c:pt idx="197">
                  <c:v>527.79999999999995</c:v>
                </c:pt>
                <c:pt idx="198">
                  <c:v>528.6</c:v>
                </c:pt>
                <c:pt idx="199">
                  <c:v>529.29999999999995</c:v>
                </c:pt>
                <c:pt idx="200">
                  <c:v>530</c:v>
                </c:pt>
                <c:pt idx="201">
                  <c:v>530.70000000000005</c:v>
                </c:pt>
                <c:pt idx="202">
                  <c:v>531.5</c:v>
                </c:pt>
                <c:pt idx="203">
                  <c:v>532.20000000000005</c:v>
                </c:pt>
                <c:pt idx="204">
                  <c:v>532.9</c:v>
                </c:pt>
                <c:pt idx="205">
                  <c:v>533.70000000000005</c:v>
                </c:pt>
                <c:pt idx="206">
                  <c:v>534.4</c:v>
                </c:pt>
                <c:pt idx="207">
                  <c:v>535.1</c:v>
                </c:pt>
                <c:pt idx="208">
                  <c:v>535.9</c:v>
                </c:pt>
                <c:pt idx="209">
                  <c:v>536.6</c:v>
                </c:pt>
                <c:pt idx="210">
                  <c:v>537.29999999999995</c:v>
                </c:pt>
                <c:pt idx="211">
                  <c:v>538.1</c:v>
                </c:pt>
                <c:pt idx="212">
                  <c:v>538.79999999999995</c:v>
                </c:pt>
                <c:pt idx="213">
                  <c:v>539.5</c:v>
                </c:pt>
                <c:pt idx="214">
                  <c:v>540.20000000000005</c:v>
                </c:pt>
                <c:pt idx="215">
                  <c:v>541</c:v>
                </c:pt>
                <c:pt idx="216">
                  <c:v>541.70000000000005</c:v>
                </c:pt>
                <c:pt idx="217">
                  <c:v>542.4</c:v>
                </c:pt>
                <c:pt idx="218">
                  <c:v>543.20000000000005</c:v>
                </c:pt>
                <c:pt idx="219">
                  <c:v>543.9</c:v>
                </c:pt>
                <c:pt idx="220">
                  <c:v>544.6</c:v>
                </c:pt>
                <c:pt idx="221">
                  <c:v>545.4</c:v>
                </c:pt>
                <c:pt idx="222">
                  <c:v>546.1</c:v>
                </c:pt>
                <c:pt idx="223">
                  <c:v>546.79999999999995</c:v>
                </c:pt>
                <c:pt idx="224">
                  <c:v>547.5</c:v>
                </c:pt>
                <c:pt idx="225">
                  <c:v>548.29999999999995</c:v>
                </c:pt>
                <c:pt idx="226">
                  <c:v>549</c:v>
                </c:pt>
                <c:pt idx="227">
                  <c:v>549.70000000000005</c:v>
                </c:pt>
                <c:pt idx="228">
                  <c:v>550.5</c:v>
                </c:pt>
                <c:pt idx="229">
                  <c:v>551.20000000000005</c:v>
                </c:pt>
                <c:pt idx="230">
                  <c:v>551.9</c:v>
                </c:pt>
                <c:pt idx="231">
                  <c:v>552.70000000000005</c:v>
                </c:pt>
                <c:pt idx="232">
                  <c:v>553.4</c:v>
                </c:pt>
                <c:pt idx="233">
                  <c:v>554.1</c:v>
                </c:pt>
                <c:pt idx="234">
                  <c:v>554.9</c:v>
                </c:pt>
                <c:pt idx="235">
                  <c:v>555.6</c:v>
                </c:pt>
                <c:pt idx="236">
                  <c:v>556.29999999999995</c:v>
                </c:pt>
                <c:pt idx="237">
                  <c:v>557</c:v>
                </c:pt>
                <c:pt idx="238">
                  <c:v>557.79999999999995</c:v>
                </c:pt>
                <c:pt idx="239">
                  <c:v>558.5</c:v>
                </c:pt>
                <c:pt idx="240">
                  <c:v>559.20000000000005</c:v>
                </c:pt>
                <c:pt idx="241">
                  <c:v>560</c:v>
                </c:pt>
                <c:pt idx="242">
                  <c:v>560.70000000000005</c:v>
                </c:pt>
                <c:pt idx="243">
                  <c:v>561.4</c:v>
                </c:pt>
                <c:pt idx="244">
                  <c:v>562.20000000000005</c:v>
                </c:pt>
                <c:pt idx="245">
                  <c:v>562.9</c:v>
                </c:pt>
                <c:pt idx="246">
                  <c:v>563.6</c:v>
                </c:pt>
                <c:pt idx="247">
                  <c:v>564.4</c:v>
                </c:pt>
                <c:pt idx="248">
                  <c:v>565.1</c:v>
                </c:pt>
                <c:pt idx="249">
                  <c:v>565.79999999999995</c:v>
                </c:pt>
                <c:pt idx="250">
                  <c:v>566.5</c:v>
                </c:pt>
                <c:pt idx="251">
                  <c:v>567.29999999999995</c:v>
                </c:pt>
                <c:pt idx="252">
                  <c:v>568</c:v>
                </c:pt>
                <c:pt idx="253">
                  <c:v>568.70000000000005</c:v>
                </c:pt>
                <c:pt idx="254">
                  <c:v>569.5</c:v>
                </c:pt>
                <c:pt idx="255">
                  <c:v>570.20000000000005</c:v>
                </c:pt>
                <c:pt idx="256">
                  <c:v>570.9</c:v>
                </c:pt>
                <c:pt idx="257">
                  <c:v>571.70000000000005</c:v>
                </c:pt>
                <c:pt idx="258">
                  <c:v>572.4</c:v>
                </c:pt>
                <c:pt idx="259">
                  <c:v>573.1</c:v>
                </c:pt>
                <c:pt idx="260">
                  <c:v>573.9</c:v>
                </c:pt>
                <c:pt idx="261">
                  <c:v>574.6</c:v>
                </c:pt>
                <c:pt idx="262">
                  <c:v>575.29999999999995</c:v>
                </c:pt>
                <c:pt idx="263">
                  <c:v>576</c:v>
                </c:pt>
                <c:pt idx="264">
                  <c:v>576.79999999999995</c:v>
                </c:pt>
                <c:pt idx="265">
                  <c:v>577.5</c:v>
                </c:pt>
                <c:pt idx="266">
                  <c:v>578.20000000000005</c:v>
                </c:pt>
                <c:pt idx="267">
                  <c:v>579</c:v>
                </c:pt>
                <c:pt idx="268">
                  <c:v>579.70000000000005</c:v>
                </c:pt>
                <c:pt idx="269">
                  <c:v>580.4</c:v>
                </c:pt>
                <c:pt idx="270">
                  <c:v>581.20000000000005</c:v>
                </c:pt>
                <c:pt idx="271">
                  <c:v>581.9</c:v>
                </c:pt>
                <c:pt idx="272">
                  <c:v>582.6</c:v>
                </c:pt>
                <c:pt idx="273">
                  <c:v>583.29999999999995</c:v>
                </c:pt>
                <c:pt idx="274">
                  <c:v>584.1</c:v>
                </c:pt>
                <c:pt idx="275">
                  <c:v>584.79999999999995</c:v>
                </c:pt>
                <c:pt idx="276">
                  <c:v>585.5</c:v>
                </c:pt>
                <c:pt idx="277">
                  <c:v>586.29999999999995</c:v>
                </c:pt>
                <c:pt idx="278">
                  <c:v>587</c:v>
                </c:pt>
                <c:pt idx="279">
                  <c:v>587.79999999999995</c:v>
                </c:pt>
                <c:pt idx="280">
                  <c:v>588.5</c:v>
                </c:pt>
                <c:pt idx="281">
                  <c:v>589.20000000000005</c:v>
                </c:pt>
                <c:pt idx="282">
                  <c:v>589.9</c:v>
                </c:pt>
                <c:pt idx="283">
                  <c:v>590.6</c:v>
                </c:pt>
                <c:pt idx="284">
                  <c:v>591.29999999999995</c:v>
                </c:pt>
                <c:pt idx="285">
                  <c:v>592.1</c:v>
                </c:pt>
              </c:numCache>
            </c:numRef>
          </c:xVal>
          <c:yVal>
            <c:numRef>
              <c:f>'FeSCN-Calib-01'!$B$2:$B$287</c:f>
              <c:numCache>
                <c:formatCode>General</c:formatCode>
                <c:ptCount val="286"/>
                <c:pt idx="0">
                  <c:v>9.9242561031699997E-2</c:v>
                </c:pt>
                <c:pt idx="1">
                  <c:v>9.6631445724099999E-2</c:v>
                </c:pt>
                <c:pt idx="2">
                  <c:v>9.67192719619E-2</c:v>
                </c:pt>
                <c:pt idx="3">
                  <c:v>9.4621393782000005E-2</c:v>
                </c:pt>
                <c:pt idx="4">
                  <c:v>9.3108923092400001E-2</c:v>
                </c:pt>
                <c:pt idx="5">
                  <c:v>8.8812366989700006E-2</c:v>
                </c:pt>
                <c:pt idx="6">
                  <c:v>8.8695860323299999E-2</c:v>
                </c:pt>
                <c:pt idx="7">
                  <c:v>8.8813921479700006E-2</c:v>
                </c:pt>
                <c:pt idx="8">
                  <c:v>8.7963987272699995E-2</c:v>
                </c:pt>
                <c:pt idx="9">
                  <c:v>8.9859608064300003E-2</c:v>
                </c:pt>
                <c:pt idx="10">
                  <c:v>9.25599743212E-2</c:v>
                </c:pt>
                <c:pt idx="11">
                  <c:v>9.8330757275699995E-2</c:v>
                </c:pt>
                <c:pt idx="12">
                  <c:v>9.8660849420900004E-2</c:v>
                </c:pt>
                <c:pt idx="13">
                  <c:v>0.100034928941</c:v>
                </c:pt>
                <c:pt idx="14">
                  <c:v>0.102392983631</c:v>
                </c:pt>
                <c:pt idx="15">
                  <c:v>0.104464694818</c:v>
                </c:pt>
                <c:pt idx="16">
                  <c:v>0.10639852492</c:v>
                </c:pt>
                <c:pt idx="17">
                  <c:v>0.104979162076</c:v>
                </c:pt>
                <c:pt idx="18">
                  <c:v>0.102998263873</c:v>
                </c:pt>
                <c:pt idx="19">
                  <c:v>0.100372179182</c:v>
                </c:pt>
                <c:pt idx="20">
                  <c:v>9.7526089463499999E-2</c:v>
                </c:pt>
                <c:pt idx="21">
                  <c:v>9.4449371064099993E-2</c:v>
                </c:pt>
                <c:pt idx="22">
                  <c:v>9.1908824456299998E-2</c:v>
                </c:pt>
                <c:pt idx="23">
                  <c:v>9.1083389775700005E-2</c:v>
                </c:pt>
                <c:pt idx="24">
                  <c:v>8.9829868488700004E-2</c:v>
                </c:pt>
                <c:pt idx="25">
                  <c:v>8.8517814580199999E-2</c:v>
                </c:pt>
                <c:pt idx="26">
                  <c:v>8.7333419349499994E-2</c:v>
                </c:pt>
                <c:pt idx="27">
                  <c:v>8.7284870803900003E-2</c:v>
                </c:pt>
                <c:pt idx="28">
                  <c:v>8.6580308959299995E-2</c:v>
                </c:pt>
                <c:pt idx="29">
                  <c:v>8.6841669015100001E-2</c:v>
                </c:pt>
                <c:pt idx="30">
                  <c:v>8.5508961649599993E-2</c:v>
                </c:pt>
                <c:pt idx="31">
                  <c:v>8.5464937647500003E-2</c:v>
                </c:pt>
                <c:pt idx="32">
                  <c:v>8.4467057590800004E-2</c:v>
                </c:pt>
                <c:pt idx="33">
                  <c:v>8.4337482993499996E-2</c:v>
                </c:pt>
                <c:pt idx="34">
                  <c:v>8.3837035691600004E-2</c:v>
                </c:pt>
                <c:pt idx="35">
                  <c:v>8.3267282680600005E-2</c:v>
                </c:pt>
                <c:pt idx="36">
                  <c:v>8.2846435500099999E-2</c:v>
                </c:pt>
                <c:pt idx="37">
                  <c:v>8.2588327637100001E-2</c:v>
                </c:pt>
                <c:pt idx="38">
                  <c:v>8.1742859883399993E-2</c:v>
                </c:pt>
                <c:pt idx="39">
                  <c:v>8.1807045032200001E-2</c:v>
                </c:pt>
                <c:pt idx="40">
                  <c:v>8.2275419235099997E-2</c:v>
                </c:pt>
                <c:pt idx="41">
                  <c:v>8.2288294463799996E-2</c:v>
                </c:pt>
                <c:pt idx="42">
                  <c:v>8.3162053376600001E-2</c:v>
                </c:pt>
                <c:pt idx="43">
                  <c:v>8.2903254027300005E-2</c:v>
                </c:pt>
                <c:pt idx="44">
                  <c:v>8.2925320632000005E-2</c:v>
                </c:pt>
                <c:pt idx="45">
                  <c:v>8.23573853178E-2</c:v>
                </c:pt>
                <c:pt idx="46">
                  <c:v>8.2012002971900005E-2</c:v>
                </c:pt>
                <c:pt idx="47">
                  <c:v>8.1825473599799997E-2</c:v>
                </c:pt>
                <c:pt idx="48">
                  <c:v>8.0727376753600005E-2</c:v>
                </c:pt>
                <c:pt idx="49">
                  <c:v>8.0170097375299995E-2</c:v>
                </c:pt>
                <c:pt idx="50">
                  <c:v>7.9723442445299997E-2</c:v>
                </c:pt>
                <c:pt idx="51">
                  <c:v>8.01023042548E-2</c:v>
                </c:pt>
                <c:pt idx="52">
                  <c:v>7.9651721673399997E-2</c:v>
                </c:pt>
                <c:pt idx="53">
                  <c:v>7.9617079463400006E-2</c:v>
                </c:pt>
                <c:pt idx="54">
                  <c:v>7.8704002725900002E-2</c:v>
                </c:pt>
                <c:pt idx="55">
                  <c:v>7.8546662385999999E-2</c:v>
                </c:pt>
                <c:pt idx="56">
                  <c:v>7.8374321238000005E-2</c:v>
                </c:pt>
                <c:pt idx="57">
                  <c:v>7.8913355443999994E-2</c:v>
                </c:pt>
                <c:pt idx="58">
                  <c:v>7.9073042918899994E-2</c:v>
                </c:pt>
                <c:pt idx="59">
                  <c:v>7.8989483742199995E-2</c:v>
                </c:pt>
                <c:pt idx="60">
                  <c:v>7.8725505672600005E-2</c:v>
                </c:pt>
                <c:pt idx="61">
                  <c:v>7.8383505107799997E-2</c:v>
                </c:pt>
                <c:pt idx="62">
                  <c:v>7.7641279718100004E-2</c:v>
                </c:pt>
                <c:pt idx="63">
                  <c:v>7.73198497495E-2</c:v>
                </c:pt>
                <c:pt idx="64">
                  <c:v>7.7178632021099994E-2</c:v>
                </c:pt>
                <c:pt idx="65">
                  <c:v>7.7229280027700006E-2</c:v>
                </c:pt>
                <c:pt idx="66">
                  <c:v>7.7706825675399993E-2</c:v>
                </c:pt>
                <c:pt idx="67">
                  <c:v>7.7794177377999998E-2</c:v>
                </c:pt>
                <c:pt idx="68">
                  <c:v>7.7920111968399999E-2</c:v>
                </c:pt>
                <c:pt idx="69">
                  <c:v>7.7953861705999994E-2</c:v>
                </c:pt>
                <c:pt idx="70">
                  <c:v>7.8603624788499998E-2</c:v>
                </c:pt>
                <c:pt idx="71">
                  <c:v>7.8768622997800006E-2</c:v>
                </c:pt>
                <c:pt idx="72">
                  <c:v>7.8318708802899997E-2</c:v>
                </c:pt>
                <c:pt idx="73">
                  <c:v>7.7948675072399998E-2</c:v>
                </c:pt>
                <c:pt idx="74">
                  <c:v>7.8206144044400003E-2</c:v>
                </c:pt>
                <c:pt idx="75">
                  <c:v>7.8907741476400006E-2</c:v>
                </c:pt>
                <c:pt idx="76">
                  <c:v>7.8538012401999993E-2</c:v>
                </c:pt>
                <c:pt idx="77">
                  <c:v>7.8583808141700004E-2</c:v>
                </c:pt>
                <c:pt idx="78">
                  <c:v>7.8488321070599998E-2</c:v>
                </c:pt>
                <c:pt idx="79">
                  <c:v>7.8860698053799999E-2</c:v>
                </c:pt>
                <c:pt idx="80">
                  <c:v>7.8937318945900004E-2</c:v>
                </c:pt>
                <c:pt idx="81">
                  <c:v>7.8760169504500002E-2</c:v>
                </c:pt>
                <c:pt idx="82">
                  <c:v>7.9260939766199995E-2</c:v>
                </c:pt>
                <c:pt idx="83">
                  <c:v>7.9251599692899993E-2</c:v>
                </c:pt>
                <c:pt idx="84">
                  <c:v>7.9761763257000004E-2</c:v>
                </c:pt>
                <c:pt idx="85">
                  <c:v>7.9565982071099994E-2</c:v>
                </c:pt>
                <c:pt idx="86">
                  <c:v>8.0081277011500002E-2</c:v>
                </c:pt>
                <c:pt idx="87">
                  <c:v>8.0275304268699998E-2</c:v>
                </c:pt>
                <c:pt idx="88">
                  <c:v>8.0440149520800003E-2</c:v>
                </c:pt>
                <c:pt idx="89">
                  <c:v>8.0594287823800001E-2</c:v>
                </c:pt>
                <c:pt idx="90">
                  <c:v>8.0020078306100001E-2</c:v>
                </c:pt>
                <c:pt idx="91">
                  <c:v>7.9916041299699994E-2</c:v>
                </c:pt>
                <c:pt idx="92">
                  <c:v>7.9992482092600001E-2</c:v>
                </c:pt>
                <c:pt idx="93">
                  <c:v>8.0125511000700006E-2</c:v>
                </c:pt>
                <c:pt idx="94">
                  <c:v>7.99030885238E-2</c:v>
                </c:pt>
                <c:pt idx="95">
                  <c:v>7.9607480140999998E-2</c:v>
                </c:pt>
                <c:pt idx="96">
                  <c:v>7.9377380959599994E-2</c:v>
                </c:pt>
                <c:pt idx="97">
                  <c:v>7.9539709746799997E-2</c:v>
                </c:pt>
                <c:pt idx="98">
                  <c:v>7.8916099299899997E-2</c:v>
                </c:pt>
                <c:pt idx="99">
                  <c:v>7.8843085784899999E-2</c:v>
                </c:pt>
                <c:pt idx="100">
                  <c:v>7.8214559096699998E-2</c:v>
                </c:pt>
                <c:pt idx="101">
                  <c:v>7.8107578450599999E-2</c:v>
                </c:pt>
                <c:pt idx="102">
                  <c:v>7.8380473957799998E-2</c:v>
                </c:pt>
                <c:pt idx="103">
                  <c:v>7.8727387959299996E-2</c:v>
                </c:pt>
                <c:pt idx="104">
                  <c:v>7.9007538894299997E-2</c:v>
                </c:pt>
                <c:pt idx="105">
                  <c:v>7.9369361248700004E-2</c:v>
                </c:pt>
                <c:pt idx="106">
                  <c:v>7.9259689034400005E-2</c:v>
                </c:pt>
                <c:pt idx="107">
                  <c:v>7.9436112502299996E-2</c:v>
                </c:pt>
                <c:pt idx="108">
                  <c:v>7.8272304833999995E-2</c:v>
                </c:pt>
                <c:pt idx="109">
                  <c:v>7.8387882936899994E-2</c:v>
                </c:pt>
                <c:pt idx="110">
                  <c:v>7.7919577227300002E-2</c:v>
                </c:pt>
                <c:pt idx="111">
                  <c:v>7.8066423225600007E-2</c:v>
                </c:pt>
                <c:pt idx="112">
                  <c:v>7.7541645937699993E-2</c:v>
                </c:pt>
                <c:pt idx="113">
                  <c:v>7.7892094922200006E-2</c:v>
                </c:pt>
                <c:pt idx="114">
                  <c:v>7.7971706820299996E-2</c:v>
                </c:pt>
                <c:pt idx="115">
                  <c:v>7.8340112635E-2</c:v>
                </c:pt>
                <c:pt idx="116">
                  <c:v>7.7874365204500001E-2</c:v>
                </c:pt>
                <c:pt idx="117">
                  <c:v>7.7450501846700007E-2</c:v>
                </c:pt>
                <c:pt idx="118">
                  <c:v>7.6809657702000003E-2</c:v>
                </c:pt>
                <c:pt idx="119">
                  <c:v>7.6824608622300006E-2</c:v>
                </c:pt>
                <c:pt idx="120">
                  <c:v>7.6307658854600002E-2</c:v>
                </c:pt>
                <c:pt idx="121">
                  <c:v>7.6502546153099996E-2</c:v>
                </c:pt>
                <c:pt idx="122">
                  <c:v>7.5163141286000004E-2</c:v>
                </c:pt>
                <c:pt idx="123">
                  <c:v>7.5224609393599998E-2</c:v>
                </c:pt>
                <c:pt idx="124">
                  <c:v>7.4786328058499996E-2</c:v>
                </c:pt>
                <c:pt idx="125">
                  <c:v>7.4912596586399996E-2</c:v>
                </c:pt>
                <c:pt idx="126">
                  <c:v>7.4998040690500006E-2</c:v>
                </c:pt>
                <c:pt idx="127">
                  <c:v>7.5115703247899998E-2</c:v>
                </c:pt>
                <c:pt idx="128">
                  <c:v>7.5230692032000002E-2</c:v>
                </c:pt>
                <c:pt idx="129">
                  <c:v>7.4536049608300001E-2</c:v>
                </c:pt>
                <c:pt idx="130">
                  <c:v>7.4000122553799993E-2</c:v>
                </c:pt>
                <c:pt idx="131">
                  <c:v>7.4048034873000004E-2</c:v>
                </c:pt>
                <c:pt idx="132">
                  <c:v>7.3783272771200004E-2</c:v>
                </c:pt>
                <c:pt idx="133">
                  <c:v>7.3742680779499997E-2</c:v>
                </c:pt>
                <c:pt idx="134">
                  <c:v>7.3257700182899996E-2</c:v>
                </c:pt>
                <c:pt idx="135">
                  <c:v>7.2743545651899999E-2</c:v>
                </c:pt>
                <c:pt idx="136">
                  <c:v>7.2337092015599999E-2</c:v>
                </c:pt>
                <c:pt idx="137">
                  <c:v>7.2142531023600007E-2</c:v>
                </c:pt>
                <c:pt idx="138">
                  <c:v>7.2305206411899997E-2</c:v>
                </c:pt>
                <c:pt idx="139">
                  <c:v>7.1533496915499997E-2</c:v>
                </c:pt>
                <c:pt idx="140">
                  <c:v>7.0911617539999999E-2</c:v>
                </c:pt>
                <c:pt idx="141">
                  <c:v>7.0648230763000003E-2</c:v>
                </c:pt>
                <c:pt idx="142">
                  <c:v>7.0132845034300006E-2</c:v>
                </c:pt>
                <c:pt idx="143">
                  <c:v>6.9661081568399993E-2</c:v>
                </c:pt>
                <c:pt idx="144">
                  <c:v>6.8646978226399993E-2</c:v>
                </c:pt>
                <c:pt idx="145">
                  <c:v>6.8881275554800003E-2</c:v>
                </c:pt>
                <c:pt idx="146">
                  <c:v>6.9176562662999999E-2</c:v>
                </c:pt>
                <c:pt idx="147">
                  <c:v>6.8456690096500003E-2</c:v>
                </c:pt>
                <c:pt idx="148">
                  <c:v>6.7413792296599995E-2</c:v>
                </c:pt>
                <c:pt idx="149">
                  <c:v>6.5735555300299994E-2</c:v>
                </c:pt>
                <c:pt idx="150">
                  <c:v>6.5919603812699998E-2</c:v>
                </c:pt>
                <c:pt idx="151">
                  <c:v>6.5615991868199997E-2</c:v>
                </c:pt>
                <c:pt idx="152">
                  <c:v>6.6024032209399994E-2</c:v>
                </c:pt>
                <c:pt idx="153">
                  <c:v>6.5520939755099997E-2</c:v>
                </c:pt>
                <c:pt idx="154">
                  <c:v>6.5103475066599997E-2</c:v>
                </c:pt>
                <c:pt idx="155">
                  <c:v>6.3895531094899996E-2</c:v>
                </c:pt>
                <c:pt idx="156">
                  <c:v>6.2525117029699998E-2</c:v>
                </c:pt>
                <c:pt idx="157">
                  <c:v>6.1496112079199999E-2</c:v>
                </c:pt>
                <c:pt idx="158">
                  <c:v>6.0613241387500003E-2</c:v>
                </c:pt>
                <c:pt idx="159">
                  <c:v>6.07373118312E-2</c:v>
                </c:pt>
                <c:pt idx="160">
                  <c:v>6.0026441472400001E-2</c:v>
                </c:pt>
                <c:pt idx="161">
                  <c:v>5.9765989894800003E-2</c:v>
                </c:pt>
                <c:pt idx="162">
                  <c:v>5.9170786340400003E-2</c:v>
                </c:pt>
                <c:pt idx="163">
                  <c:v>5.8346447007799999E-2</c:v>
                </c:pt>
                <c:pt idx="164">
                  <c:v>5.7884291184099997E-2</c:v>
                </c:pt>
                <c:pt idx="165">
                  <c:v>5.6889996814399997E-2</c:v>
                </c:pt>
                <c:pt idx="166">
                  <c:v>5.6253364856900002E-2</c:v>
                </c:pt>
                <c:pt idx="167">
                  <c:v>5.60261201742E-2</c:v>
                </c:pt>
                <c:pt idx="168">
                  <c:v>5.56240671347E-2</c:v>
                </c:pt>
                <c:pt idx="169">
                  <c:v>5.5349616348200001E-2</c:v>
                </c:pt>
                <c:pt idx="170">
                  <c:v>5.4340672471099999E-2</c:v>
                </c:pt>
                <c:pt idx="171">
                  <c:v>5.3544351194900003E-2</c:v>
                </c:pt>
                <c:pt idx="172">
                  <c:v>5.3487286057199997E-2</c:v>
                </c:pt>
                <c:pt idx="173">
                  <c:v>5.3317778846200002E-2</c:v>
                </c:pt>
                <c:pt idx="174">
                  <c:v>5.3158626703100002E-2</c:v>
                </c:pt>
                <c:pt idx="175">
                  <c:v>5.2460703531300001E-2</c:v>
                </c:pt>
                <c:pt idx="176">
                  <c:v>5.1267499382299998E-2</c:v>
                </c:pt>
                <c:pt idx="177">
                  <c:v>4.9682301292300002E-2</c:v>
                </c:pt>
                <c:pt idx="178">
                  <c:v>4.89889909033E-2</c:v>
                </c:pt>
                <c:pt idx="179">
                  <c:v>4.8884992725199999E-2</c:v>
                </c:pt>
                <c:pt idx="180">
                  <c:v>4.9005397990399997E-2</c:v>
                </c:pt>
                <c:pt idx="181">
                  <c:v>4.8534207402999997E-2</c:v>
                </c:pt>
                <c:pt idx="182">
                  <c:v>4.7646348964499999E-2</c:v>
                </c:pt>
                <c:pt idx="183">
                  <c:v>4.6865823202299997E-2</c:v>
                </c:pt>
                <c:pt idx="184">
                  <c:v>4.5844935420200003E-2</c:v>
                </c:pt>
                <c:pt idx="185">
                  <c:v>4.5469848509499998E-2</c:v>
                </c:pt>
                <c:pt idx="186">
                  <c:v>4.5724086313300001E-2</c:v>
                </c:pt>
                <c:pt idx="187">
                  <c:v>4.6133171204999997E-2</c:v>
                </c:pt>
                <c:pt idx="188">
                  <c:v>4.5755429496500001E-2</c:v>
                </c:pt>
                <c:pt idx="189">
                  <c:v>4.5418980817E-2</c:v>
                </c:pt>
                <c:pt idx="190">
                  <c:v>4.4305424440799997E-2</c:v>
                </c:pt>
                <c:pt idx="191">
                  <c:v>4.36753066439E-2</c:v>
                </c:pt>
                <c:pt idx="192">
                  <c:v>4.3700467780099998E-2</c:v>
                </c:pt>
                <c:pt idx="193">
                  <c:v>4.3336834587600001E-2</c:v>
                </c:pt>
                <c:pt idx="194">
                  <c:v>4.3125855841800002E-2</c:v>
                </c:pt>
                <c:pt idx="195">
                  <c:v>4.1633201981300001E-2</c:v>
                </c:pt>
                <c:pt idx="196">
                  <c:v>4.1394224650300002E-2</c:v>
                </c:pt>
                <c:pt idx="197">
                  <c:v>4.0803950081800003E-2</c:v>
                </c:pt>
                <c:pt idx="198">
                  <c:v>4.0656821694100002E-2</c:v>
                </c:pt>
                <c:pt idx="199">
                  <c:v>4.0089800664800002E-2</c:v>
                </c:pt>
                <c:pt idx="200">
                  <c:v>3.96290747232E-2</c:v>
                </c:pt>
                <c:pt idx="201">
                  <c:v>3.89538621322E-2</c:v>
                </c:pt>
                <c:pt idx="202">
                  <c:v>3.8210867809400001E-2</c:v>
                </c:pt>
                <c:pt idx="203">
                  <c:v>3.7649305628599999E-2</c:v>
                </c:pt>
                <c:pt idx="204">
                  <c:v>3.7520399896399999E-2</c:v>
                </c:pt>
                <c:pt idx="205">
                  <c:v>3.7275671103900003E-2</c:v>
                </c:pt>
                <c:pt idx="206">
                  <c:v>3.7726973922000001E-2</c:v>
                </c:pt>
                <c:pt idx="207">
                  <c:v>3.70972166109E-2</c:v>
                </c:pt>
                <c:pt idx="208">
                  <c:v>3.6670968378300001E-2</c:v>
                </c:pt>
                <c:pt idx="209">
                  <c:v>3.5929530637600002E-2</c:v>
                </c:pt>
                <c:pt idx="210">
                  <c:v>3.5881992759000003E-2</c:v>
                </c:pt>
                <c:pt idx="211">
                  <c:v>3.6056457234300003E-2</c:v>
                </c:pt>
                <c:pt idx="212">
                  <c:v>3.5416816916000002E-2</c:v>
                </c:pt>
                <c:pt idx="213">
                  <c:v>3.4597181661299999E-2</c:v>
                </c:pt>
                <c:pt idx="214">
                  <c:v>3.4090467798300002E-2</c:v>
                </c:pt>
                <c:pt idx="215">
                  <c:v>3.37266732382E-2</c:v>
                </c:pt>
                <c:pt idx="216">
                  <c:v>3.30911024128E-2</c:v>
                </c:pt>
                <c:pt idx="217">
                  <c:v>3.2616643906399997E-2</c:v>
                </c:pt>
                <c:pt idx="218">
                  <c:v>3.2456697574E-2</c:v>
                </c:pt>
                <c:pt idx="219">
                  <c:v>3.2850930133099997E-2</c:v>
                </c:pt>
                <c:pt idx="220">
                  <c:v>3.19877661467E-2</c:v>
                </c:pt>
                <c:pt idx="221">
                  <c:v>3.1178855642999999E-2</c:v>
                </c:pt>
                <c:pt idx="222">
                  <c:v>3.05911186252E-2</c:v>
                </c:pt>
                <c:pt idx="223">
                  <c:v>3.0848905766299999E-2</c:v>
                </c:pt>
                <c:pt idx="224">
                  <c:v>3.0871964677599999E-2</c:v>
                </c:pt>
                <c:pt idx="225">
                  <c:v>3.0634397666700001E-2</c:v>
                </c:pt>
                <c:pt idx="226">
                  <c:v>3.0259804210200001E-2</c:v>
                </c:pt>
                <c:pt idx="227">
                  <c:v>2.9641005591E-2</c:v>
                </c:pt>
                <c:pt idx="228">
                  <c:v>2.9210110469299999E-2</c:v>
                </c:pt>
                <c:pt idx="229">
                  <c:v>2.87336415721E-2</c:v>
                </c:pt>
                <c:pt idx="230">
                  <c:v>2.83337256759E-2</c:v>
                </c:pt>
                <c:pt idx="231">
                  <c:v>2.8089221874600001E-2</c:v>
                </c:pt>
                <c:pt idx="232">
                  <c:v>2.82478116605E-2</c:v>
                </c:pt>
                <c:pt idx="233">
                  <c:v>2.8156155871599999E-2</c:v>
                </c:pt>
                <c:pt idx="234">
                  <c:v>2.75456840031E-2</c:v>
                </c:pt>
                <c:pt idx="235">
                  <c:v>2.7037742940600001E-2</c:v>
                </c:pt>
                <c:pt idx="236">
                  <c:v>2.6716710550500001E-2</c:v>
                </c:pt>
                <c:pt idx="237">
                  <c:v>2.6537381129E-2</c:v>
                </c:pt>
                <c:pt idx="238">
                  <c:v>2.6472173444400001E-2</c:v>
                </c:pt>
                <c:pt idx="239">
                  <c:v>2.6318026303000001E-2</c:v>
                </c:pt>
                <c:pt idx="240">
                  <c:v>2.6509418645100001E-2</c:v>
                </c:pt>
                <c:pt idx="241">
                  <c:v>2.5935322639900001E-2</c:v>
                </c:pt>
                <c:pt idx="242">
                  <c:v>2.6009294406999998E-2</c:v>
                </c:pt>
                <c:pt idx="243">
                  <c:v>2.56943633602E-2</c:v>
                </c:pt>
                <c:pt idx="244">
                  <c:v>2.5650977316700001E-2</c:v>
                </c:pt>
                <c:pt idx="245">
                  <c:v>2.5069397325699998E-2</c:v>
                </c:pt>
                <c:pt idx="246">
                  <c:v>2.46329777738E-2</c:v>
                </c:pt>
                <c:pt idx="247">
                  <c:v>2.3397131719E-2</c:v>
                </c:pt>
                <c:pt idx="248">
                  <c:v>2.34959246334E-2</c:v>
                </c:pt>
                <c:pt idx="249">
                  <c:v>2.38791728192E-2</c:v>
                </c:pt>
                <c:pt idx="250">
                  <c:v>2.4683653909499999E-2</c:v>
                </c:pt>
                <c:pt idx="251">
                  <c:v>2.4593946300900001E-2</c:v>
                </c:pt>
                <c:pt idx="252">
                  <c:v>2.34472461872E-2</c:v>
                </c:pt>
                <c:pt idx="253">
                  <c:v>2.3377566482600001E-2</c:v>
                </c:pt>
                <c:pt idx="254">
                  <c:v>2.3080692201000001E-2</c:v>
                </c:pt>
                <c:pt idx="255">
                  <c:v>2.3427207832600001E-2</c:v>
                </c:pt>
                <c:pt idx="256">
                  <c:v>2.2888626818999998E-2</c:v>
                </c:pt>
                <c:pt idx="257">
                  <c:v>2.22175861709E-2</c:v>
                </c:pt>
                <c:pt idx="258">
                  <c:v>2.1190622525300001E-2</c:v>
                </c:pt>
                <c:pt idx="259">
                  <c:v>2.0504917937599999E-2</c:v>
                </c:pt>
                <c:pt idx="260">
                  <c:v>2.0224755233100002E-2</c:v>
                </c:pt>
                <c:pt idx="261">
                  <c:v>2.0708509081100002E-2</c:v>
                </c:pt>
                <c:pt idx="262">
                  <c:v>2.0472861936100002E-2</c:v>
                </c:pt>
                <c:pt idx="263">
                  <c:v>2.0237817550400002E-2</c:v>
                </c:pt>
                <c:pt idx="264">
                  <c:v>1.9616992333099999E-2</c:v>
                </c:pt>
                <c:pt idx="265">
                  <c:v>1.97506055192E-2</c:v>
                </c:pt>
                <c:pt idx="266">
                  <c:v>1.9182479192700001E-2</c:v>
                </c:pt>
                <c:pt idx="267">
                  <c:v>1.8242511393999999E-2</c:v>
                </c:pt>
                <c:pt idx="268">
                  <c:v>1.75119112142E-2</c:v>
                </c:pt>
                <c:pt idx="269">
                  <c:v>1.7304777859599999E-2</c:v>
                </c:pt>
                <c:pt idx="270">
                  <c:v>1.7349898451699999E-2</c:v>
                </c:pt>
                <c:pt idx="271">
                  <c:v>1.7106693719300001E-2</c:v>
                </c:pt>
                <c:pt idx="272">
                  <c:v>1.74515851532E-2</c:v>
                </c:pt>
                <c:pt idx="273">
                  <c:v>1.7232974223199998E-2</c:v>
                </c:pt>
                <c:pt idx="274">
                  <c:v>1.7240751917600002E-2</c:v>
                </c:pt>
                <c:pt idx="275">
                  <c:v>1.67916840305E-2</c:v>
                </c:pt>
                <c:pt idx="276">
                  <c:v>1.7354113483099998E-2</c:v>
                </c:pt>
                <c:pt idx="277">
                  <c:v>1.7315310364000001E-2</c:v>
                </c:pt>
                <c:pt idx="278">
                  <c:v>1.7251513389300002E-2</c:v>
                </c:pt>
                <c:pt idx="279">
                  <c:v>1.7624495187499999E-2</c:v>
                </c:pt>
                <c:pt idx="280">
                  <c:v>1.7571389782199999E-2</c:v>
                </c:pt>
                <c:pt idx="281">
                  <c:v>1.75666234544E-2</c:v>
                </c:pt>
                <c:pt idx="282">
                  <c:v>1.6422590731300001E-2</c:v>
                </c:pt>
                <c:pt idx="283">
                  <c:v>1.6419417383700001E-2</c:v>
                </c:pt>
                <c:pt idx="284">
                  <c:v>1.6550292303400001E-2</c:v>
                </c:pt>
                <c:pt idx="285">
                  <c:v>1.63500931483E-2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69-43A1-8289-2AB7A44C5F28}"/>
            </c:ext>
          </c:extLst>
        </c:ser>
        <c:ser>
          <c:idx val="1"/>
          <c:order val="1"/>
          <c:tx>
            <c:v>'CuSO4-02-Shurouq'!#REF!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'FeSCN-Calib-01'!$A$2:$A$287</c:f>
              <c:numCache>
                <c:formatCode>General</c:formatCode>
                <c:ptCount val="286"/>
                <c:pt idx="0">
                  <c:v>380</c:v>
                </c:pt>
                <c:pt idx="1">
                  <c:v>380.8</c:v>
                </c:pt>
                <c:pt idx="2">
                  <c:v>381.5</c:v>
                </c:pt>
                <c:pt idx="3">
                  <c:v>382.3</c:v>
                </c:pt>
                <c:pt idx="4">
                  <c:v>383</c:v>
                </c:pt>
                <c:pt idx="5">
                  <c:v>383.8</c:v>
                </c:pt>
                <c:pt idx="6">
                  <c:v>384.5</c:v>
                </c:pt>
                <c:pt idx="7">
                  <c:v>385.3</c:v>
                </c:pt>
                <c:pt idx="8">
                  <c:v>386.1</c:v>
                </c:pt>
                <c:pt idx="9">
                  <c:v>386.8</c:v>
                </c:pt>
                <c:pt idx="10">
                  <c:v>387.6</c:v>
                </c:pt>
                <c:pt idx="11">
                  <c:v>388.3</c:v>
                </c:pt>
                <c:pt idx="12">
                  <c:v>389.1</c:v>
                </c:pt>
                <c:pt idx="13">
                  <c:v>389.8</c:v>
                </c:pt>
                <c:pt idx="14">
                  <c:v>390.6</c:v>
                </c:pt>
                <c:pt idx="15">
                  <c:v>391.3</c:v>
                </c:pt>
                <c:pt idx="16">
                  <c:v>392.1</c:v>
                </c:pt>
                <c:pt idx="17">
                  <c:v>392.8</c:v>
                </c:pt>
                <c:pt idx="18">
                  <c:v>393.6</c:v>
                </c:pt>
                <c:pt idx="19">
                  <c:v>394.3</c:v>
                </c:pt>
                <c:pt idx="20">
                  <c:v>395.1</c:v>
                </c:pt>
                <c:pt idx="21">
                  <c:v>395.8</c:v>
                </c:pt>
                <c:pt idx="22">
                  <c:v>396.6</c:v>
                </c:pt>
                <c:pt idx="23">
                  <c:v>397.3</c:v>
                </c:pt>
                <c:pt idx="24">
                  <c:v>398.1</c:v>
                </c:pt>
                <c:pt idx="25">
                  <c:v>398.8</c:v>
                </c:pt>
                <c:pt idx="26">
                  <c:v>399.6</c:v>
                </c:pt>
                <c:pt idx="27">
                  <c:v>400.4</c:v>
                </c:pt>
                <c:pt idx="28">
                  <c:v>401.1</c:v>
                </c:pt>
                <c:pt idx="29">
                  <c:v>401.9</c:v>
                </c:pt>
                <c:pt idx="30">
                  <c:v>402.6</c:v>
                </c:pt>
                <c:pt idx="31">
                  <c:v>403.4</c:v>
                </c:pt>
                <c:pt idx="32">
                  <c:v>404.1</c:v>
                </c:pt>
                <c:pt idx="33">
                  <c:v>404.9</c:v>
                </c:pt>
                <c:pt idx="34">
                  <c:v>405.6</c:v>
                </c:pt>
                <c:pt idx="35">
                  <c:v>406.4</c:v>
                </c:pt>
                <c:pt idx="36">
                  <c:v>407.1</c:v>
                </c:pt>
                <c:pt idx="37">
                  <c:v>407.9</c:v>
                </c:pt>
                <c:pt idx="38">
                  <c:v>408.6</c:v>
                </c:pt>
                <c:pt idx="39">
                  <c:v>409.4</c:v>
                </c:pt>
                <c:pt idx="40">
                  <c:v>410.1</c:v>
                </c:pt>
                <c:pt idx="41">
                  <c:v>410.9</c:v>
                </c:pt>
                <c:pt idx="42">
                  <c:v>411.6</c:v>
                </c:pt>
                <c:pt idx="43">
                  <c:v>412.4</c:v>
                </c:pt>
                <c:pt idx="44">
                  <c:v>413.1</c:v>
                </c:pt>
                <c:pt idx="45">
                  <c:v>413.9</c:v>
                </c:pt>
                <c:pt idx="46">
                  <c:v>414.7</c:v>
                </c:pt>
                <c:pt idx="47">
                  <c:v>415.4</c:v>
                </c:pt>
                <c:pt idx="48">
                  <c:v>416.2</c:v>
                </c:pt>
                <c:pt idx="49">
                  <c:v>416.9</c:v>
                </c:pt>
                <c:pt idx="50">
                  <c:v>417.7</c:v>
                </c:pt>
                <c:pt idx="51">
                  <c:v>418.4</c:v>
                </c:pt>
                <c:pt idx="52">
                  <c:v>419.2</c:v>
                </c:pt>
                <c:pt idx="53">
                  <c:v>419.9</c:v>
                </c:pt>
                <c:pt idx="54">
                  <c:v>420.7</c:v>
                </c:pt>
                <c:pt idx="55">
                  <c:v>421.4</c:v>
                </c:pt>
                <c:pt idx="56">
                  <c:v>422.2</c:v>
                </c:pt>
                <c:pt idx="57">
                  <c:v>422.9</c:v>
                </c:pt>
                <c:pt idx="58">
                  <c:v>423.7</c:v>
                </c:pt>
                <c:pt idx="59">
                  <c:v>424.4</c:v>
                </c:pt>
                <c:pt idx="60">
                  <c:v>425.2</c:v>
                </c:pt>
                <c:pt idx="61">
                  <c:v>425.9</c:v>
                </c:pt>
                <c:pt idx="62">
                  <c:v>426.7</c:v>
                </c:pt>
                <c:pt idx="63">
                  <c:v>427.4</c:v>
                </c:pt>
                <c:pt idx="64">
                  <c:v>428.2</c:v>
                </c:pt>
                <c:pt idx="65">
                  <c:v>429</c:v>
                </c:pt>
                <c:pt idx="66">
                  <c:v>429.7</c:v>
                </c:pt>
                <c:pt idx="67">
                  <c:v>430.5</c:v>
                </c:pt>
                <c:pt idx="68">
                  <c:v>431.2</c:v>
                </c:pt>
                <c:pt idx="69">
                  <c:v>432</c:v>
                </c:pt>
                <c:pt idx="70">
                  <c:v>432.7</c:v>
                </c:pt>
                <c:pt idx="71">
                  <c:v>433.5</c:v>
                </c:pt>
                <c:pt idx="72">
                  <c:v>434.2</c:v>
                </c:pt>
                <c:pt idx="73">
                  <c:v>435</c:v>
                </c:pt>
                <c:pt idx="74">
                  <c:v>435.7</c:v>
                </c:pt>
                <c:pt idx="75">
                  <c:v>436.5</c:v>
                </c:pt>
                <c:pt idx="76">
                  <c:v>437.2</c:v>
                </c:pt>
                <c:pt idx="77">
                  <c:v>438</c:v>
                </c:pt>
                <c:pt idx="78">
                  <c:v>438.7</c:v>
                </c:pt>
                <c:pt idx="79">
                  <c:v>439.5</c:v>
                </c:pt>
                <c:pt idx="80">
                  <c:v>440.2</c:v>
                </c:pt>
                <c:pt idx="81">
                  <c:v>441</c:v>
                </c:pt>
                <c:pt idx="82">
                  <c:v>441.7</c:v>
                </c:pt>
                <c:pt idx="83">
                  <c:v>442.5</c:v>
                </c:pt>
                <c:pt idx="84">
                  <c:v>443.3</c:v>
                </c:pt>
                <c:pt idx="85">
                  <c:v>444</c:v>
                </c:pt>
                <c:pt idx="86">
                  <c:v>444.8</c:v>
                </c:pt>
                <c:pt idx="87">
                  <c:v>445.5</c:v>
                </c:pt>
                <c:pt idx="88">
                  <c:v>446.3</c:v>
                </c:pt>
                <c:pt idx="89">
                  <c:v>447</c:v>
                </c:pt>
                <c:pt idx="90">
                  <c:v>447.8</c:v>
                </c:pt>
                <c:pt idx="91">
                  <c:v>448.5</c:v>
                </c:pt>
                <c:pt idx="92">
                  <c:v>449.3</c:v>
                </c:pt>
                <c:pt idx="93">
                  <c:v>450</c:v>
                </c:pt>
                <c:pt idx="94">
                  <c:v>450.8</c:v>
                </c:pt>
                <c:pt idx="95">
                  <c:v>451.5</c:v>
                </c:pt>
                <c:pt idx="96">
                  <c:v>452.3</c:v>
                </c:pt>
                <c:pt idx="97">
                  <c:v>453</c:v>
                </c:pt>
                <c:pt idx="98">
                  <c:v>453.8</c:v>
                </c:pt>
                <c:pt idx="99">
                  <c:v>454.5</c:v>
                </c:pt>
                <c:pt idx="100">
                  <c:v>455.3</c:v>
                </c:pt>
                <c:pt idx="101">
                  <c:v>456</c:v>
                </c:pt>
                <c:pt idx="102">
                  <c:v>456.8</c:v>
                </c:pt>
                <c:pt idx="103">
                  <c:v>457.6</c:v>
                </c:pt>
                <c:pt idx="104">
                  <c:v>458.3</c:v>
                </c:pt>
                <c:pt idx="105">
                  <c:v>459.1</c:v>
                </c:pt>
                <c:pt idx="106">
                  <c:v>459.8</c:v>
                </c:pt>
                <c:pt idx="107">
                  <c:v>460.6</c:v>
                </c:pt>
                <c:pt idx="108">
                  <c:v>461.3</c:v>
                </c:pt>
                <c:pt idx="109">
                  <c:v>462.1</c:v>
                </c:pt>
                <c:pt idx="110">
                  <c:v>462.8</c:v>
                </c:pt>
                <c:pt idx="111">
                  <c:v>463.6</c:v>
                </c:pt>
                <c:pt idx="112">
                  <c:v>464.3</c:v>
                </c:pt>
                <c:pt idx="113">
                  <c:v>465.1</c:v>
                </c:pt>
                <c:pt idx="114">
                  <c:v>465.8</c:v>
                </c:pt>
                <c:pt idx="115">
                  <c:v>466.6</c:v>
                </c:pt>
                <c:pt idx="116">
                  <c:v>467.3</c:v>
                </c:pt>
                <c:pt idx="117">
                  <c:v>468.1</c:v>
                </c:pt>
                <c:pt idx="118">
                  <c:v>468.8</c:v>
                </c:pt>
                <c:pt idx="119">
                  <c:v>469.6</c:v>
                </c:pt>
                <c:pt idx="120">
                  <c:v>470.3</c:v>
                </c:pt>
                <c:pt idx="121">
                  <c:v>471.1</c:v>
                </c:pt>
                <c:pt idx="122">
                  <c:v>471.8</c:v>
                </c:pt>
                <c:pt idx="123">
                  <c:v>472.6</c:v>
                </c:pt>
                <c:pt idx="124">
                  <c:v>473.4</c:v>
                </c:pt>
                <c:pt idx="125">
                  <c:v>474.1</c:v>
                </c:pt>
                <c:pt idx="126">
                  <c:v>474.9</c:v>
                </c:pt>
                <c:pt idx="127">
                  <c:v>475.6</c:v>
                </c:pt>
                <c:pt idx="128">
                  <c:v>476.4</c:v>
                </c:pt>
                <c:pt idx="129">
                  <c:v>477.1</c:v>
                </c:pt>
                <c:pt idx="130">
                  <c:v>477.9</c:v>
                </c:pt>
                <c:pt idx="131">
                  <c:v>478.6</c:v>
                </c:pt>
                <c:pt idx="132">
                  <c:v>479.4</c:v>
                </c:pt>
                <c:pt idx="133">
                  <c:v>480.1</c:v>
                </c:pt>
                <c:pt idx="134">
                  <c:v>480.9</c:v>
                </c:pt>
                <c:pt idx="135">
                  <c:v>481.6</c:v>
                </c:pt>
                <c:pt idx="136">
                  <c:v>482.4</c:v>
                </c:pt>
                <c:pt idx="137">
                  <c:v>483.1</c:v>
                </c:pt>
                <c:pt idx="138">
                  <c:v>483.9</c:v>
                </c:pt>
                <c:pt idx="139">
                  <c:v>484.6</c:v>
                </c:pt>
                <c:pt idx="140">
                  <c:v>485.4</c:v>
                </c:pt>
                <c:pt idx="141">
                  <c:v>486.1</c:v>
                </c:pt>
                <c:pt idx="142">
                  <c:v>486.9</c:v>
                </c:pt>
                <c:pt idx="143">
                  <c:v>487.7</c:v>
                </c:pt>
                <c:pt idx="144">
                  <c:v>488.4</c:v>
                </c:pt>
                <c:pt idx="145">
                  <c:v>489.2</c:v>
                </c:pt>
                <c:pt idx="146">
                  <c:v>489.9</c:v>
                </c:pt>
                <c:pt idx="147">
                  <c:v>490.7</c:v>
                </c:pt>
                <c:pt idx="148">
                  <c:v>491.4</c:v>
                </c:pt>
                <c:pt idx="149">
                  <c:v>492.2</c:v>
                </c:pt>
                <c:pt idx="150">
                  <c:v>492.9</c:v>
                </c:pt>
                <c:pt idx="151">
                  <c:v>493.7</c:v>
                </c:pt>
                <c:pt idx="152">
                  <c:v>494.4</c:v>
                </c:pt>
                <c:pt idx="153">
                  <c:v>495.2</c:v>
                </c:pt>
                <c:pt idx="154">
                  <c:v>495.9</c:v>
                </c:pt>
                <c:pt idx="155">
                  <c:v>496.7</c:v>
                </c:pt>
                <c:pt idx="156">
                  <c:v>497.4</c:v>
                </c:pt>
                <c:pt idx="157">
                  <c:v>498.2</c:v>
                </c:pt>
                <c:pt idx="158">
                  <c:v>498.9</c:v>
                </c:pt>
                <c:pt idx="159">
                  <c:v>499.7</c:v>
                </c:pt>
                <c:pt idx="160">
                  <c:v>500.4</c:v>
                </c:pt>
                <c:pt idx="161">
                  <c:v>501.2</c:v>
                </c:pt>
                <c:pt idx="162">
                  <c:v>502</c:v>
                </c:pt>
                <c:pt idx="163">
                  <c:v>502.7</c:v>
                </c:pt>
                <c:pt idx="164">
                  <c:v>503.5</c:v>
                </c:pt>
                <c:pt idx="165">
                  <c:v>504.2</c:v>
                </c:pt>
                <c:pt idx="166">
                  <c:v>505</c:v>
                </c:pt>
                <c:pt idx="167">
                  <c:v>505.7</c:v>
                </c:pt>
                <c:pt idx="168">
                  <c:v>506.5</c:v>
                </c:pt>
                <c:pt idx="169">
                  <c:v>507.2</c:v>
                </c:pt>
                <c:pt idx="170">
                  <c:v>508</c:v>
                </c:pt>
                <c:pt idx="171">
                  <c:v>508.7</c:v>
                </c:pt>
                <c:pt idx="172">
                  <c:v>509.5</c:v>
                </c:pt>
                <c:pt idx="173">
                  <c:v>510.2</c:v>
                </c:pt>
                <c:pt idx="174">
                  <c:v>511</c:v>
                </c:pt>
                <c:pt idx="175">
                  <c:v>511.8</c:v>
                </c:pt>
                <c:pt idx="176">
                  <c:v>512.5</c:v>
                </c:pt>
                <c:pt idx="177">
                  <c:v>513.20000000000005</c:v>
                </c:pt>
                <c:pt idx="178">
                  <c:v>513.9</c:v>
                </c:pt>
                <c:pt idx="179">
                  <c:v>514.70000000000005</c:v>
                </c:pt>
                <c:pt idx="180">
                  <c:v>515.4</c:v>
                </c:pt>
                <c:pt idx="181">
                  <c:v>516.1</c:v>
                </c:pt>
                <c:pt idx="182">
                  <c:v>516.9</c:v>
                </c:pt>
                <c:pt idx="183">
                  <c:v>517.6</c:v>
                </c:pt>
                <c:pt idx="184">
                  <c:v>518.29999999999995</c:v>
                </c:pt>
                <c:pt idx="185">
                  <c:v>519.1</c:v>
                </c:pt>
                <c:pt idx="186">
                  <c:v>519.79999999999995</c:v>
                </c:pt>
                <c:pt idx="187">
                  <c:v>520.5</c:v>
                </c:pt>
                <c:pt idx="188">
                  <c:v>521.20000000000005</c:v>
                </c:pt>
                <c:pt idx="189">
                  <c:v>522</c:v>
                </c:pt>
                <c:pt idx="190">
                  <c:v>522.70000000000005</c:v>
                </c:pt>
                <c:pt idx="191">
                  <c:v>523.4</c:v>
                </c:pt>
                <c:pt idx="192">
                  <c:v>524.20000000000005</c:v>
                </c:pt>
                <c:pt idx="193">
                  <c:v>524.9</c:v>
                </c:pt>
                <c:pt idx="194">
                  <c:v>525.6</c:v>
                </c:pt>
                <c:pt idx="195">
                  <c:v>526.4</c:v>
                </c:pt>
                <c:pt idx="196">
                  <c:v>527.1</c:v>
                </c:pt>
                <c:pt idx="197">
                  <c:v>527.79999999999995</c:v>
                </c:pt>
                <c:pt idx="198">
                  <c:v>528.6</c:v>
                </c:pt>
                <c:pt idx="199">
                  <c:v>529.29999999999995</c:v>
                </c:pt>
                <c:pt idx="200">
                  <c:v>530</c:v>
                </c:pt>
                <c:pt idx="201">
                  <c:v>530.70000000000005</c:v>
                </c:pt>
                <c:pt idx="202">
                  <c:v>531.5</c:v>
                </c:pt>
                <c:pt idx="203">
                  <c:v>532.20000000000005</c:v>
                </c:pt>
                <c:pt idx="204">
                  <c:v>532.9</c:v>
                </c:pt>
                <c:pt idx="205">
                  <c:v>533.70000000000005</c:v>
                </c:pt>
                <c:pt idx="206">
                  <c:v>534.4</c:v>
                </c:pt>
                <c:pt idx="207">
                  <c:v>535.1</c:v>
                </c:pt>
                <c:pt idx="208">
                  <c:v>535.9</c:v>
                </c:pt>
                <c:pt idx="209">
                  <c:v>536.6</c:v>
                </c:pt>
                <c:pt idx="210">
                  <c:v>537.29999999999995</c:v>
                </c:pt>
                <c:pt idx="211">
                  <c:v>538.1</c:v>
                </c:pt>
                <c:pt idx="212">
                  <c:v>538.79999999999995</c:v>
                </c:pt>
                <c:pt idx="213">
                  <c:v>539.5</c:v>
                </c:pt>
                <c:pt idx="214">
                  <c:v>540.20000000000005</c:v>
                </c:pt>
                <c:pt idx="215">
                  <c:v>541</c:v>
                </c:pt>
                <c:pt idx="216">
                  <c:v>541.70000000000005</c:v>
                </c:pt>
                <c:pt idx="217">
                  <c:v>542.4</c:v>
                </c:pt>
                <c:pt idx="218">
                  <c:v>543.20000000000005</c:v>
                </c:pt>
                <c:pt idx="219">
                  <c:v>543.9</c:v>
                </c:pt>
                <c:pt idx="220">
                  <c:v>544.6</c:v>
                </c:pt>
                <c:pt idx="221">
                  <c:v>545.4</c:v>
                </c:pt>
                <c:pt idx="222">
                  <c:v>546.1</c:v>
                </c:pt>
                <c:pt idx="223">
                  <c:v>546.79999999999995</c:v>
                </c:pt>
                <c:pt idx="224">
                  <c:v>547.5</c:v>
                </c:pt>
                <c:pt idx="225">
                  <c:v>548.29999999999995</c:v>
                </c:pt>
                <c:pt idx="226">
                  <c:v>549</c:v>
                </c:pt>
                <c:pt idx="227">
                  <c:v>549.70000000000005</c:v>
                </c:pt>
                <c:pt idx="228">
                  <c:v>550.5</c:v>
                </c:pt>
                <c:pt idx="229">
                  <c:v>551.20000000000005</c:v>
                </c:pt>
                <c:pt idx="230">
                  <c:v>551.9</c:v>
                </c:pt>
                <c:pt idx="231">
                  <c:v>552.70000000000005</c:v>
                </c:pt>
                <c:pt idx="232">
                  <c:v>553.4</c:v>
                </c:pt>
                <c:pt idx="233">
                  <c:v>554.1</c:v>
                </c:pt>
                <c:pt idx="234">
                  <c:v>554.9</c:v>
                </c:pt>
                <c:pt idx="235">
                  <c:v>555.6</c:v>
                </c:pt>
                <c:pt idx="236">
                  <c:v>556.29999999999995</c:v>
                </c:pt>
                <c:pt idx="237">
                  <c:v>557</c:v>
                </c:pt>
                <c:pt idx="238">
                  <c:v>557.79999999999995</c:v>
                </c:pt>
                <c:pt idx="239">
                  <c:v>558.5</c:v>
                </c:pt>
                <c:pt idx="240">
                  <c:v>559.20000000000005</c:v>
                </c:pt>
                <c:pt idx="241">
                  <c:v>560</c:v>
                </c:pt>
                <c:pt idx="242">
                  <c:v>560.70000000000005</c:v>
                </c:pt>
                <c:pt idx="243">
                  <c:v>561.4</c:v>
                </c:pt>
                <c:pt idx="244">
                  <c:v>562.20000000000005</c:v>
                </c:pt>
                <c:pt idx="245">
                  <c:v>562.9</c:v>
                </c:pt>
                <c:pt idx="246">
                  <c:v>563.6</c:v>
                </c:pt>
                <c:pt idx="247">
                  <c:v>564.4</c:v>
                </c:pt>
                <c:pt idx="248">
                  <c:v>565.1</c:v>
                </c:pt>
                <c:pt idx="249">
                  <c:v>565.79999999999995</c:v>
                </c:pt>
                <c:pt idx="250">
                  <c:v>566.5</c:v>
                </c:pt>
                <c:pt idx="251">
                  <c:v>567.29999999999995</c:v>
                </c:pt>
                <c:pt idx="252">
                  <c:v>568</c:v>
                </c:pt>
                <c:pt idx="253">
                  <c:v>568.70000000000005</c:v>
                </c:pt>
                <c:pt idx="254">
                  <c:v>569.5</c:v>
                </c:pt>
                <c:pt idx="255">
                  <c:v>570.20000000000005</c:v>
                </c:pt>
                <c:pt idx="256">
                  <c:v>570.9</c:v>
                </c:pt>
                <c:pt idx="257">
                  <c:v>571.70000000000005</c:v>
                </c:pt>
                <c:pt idx="258">
                  <c:v>572.4</c:v>
                </c:pt>
                <c:pt idx="259">
                  <c:v>573.1</c:v>
                </c:pt>
                <c:pt idx="260">
                  <c:v>573.9</c:v>
                </c:pt>
                <c:pt idx="261">
                  <c:v>574.6</c:v>
                </c:pt>
                <c:pt idx="262">
                  <c:v>575.29999999999995</c:v>
                </c:pt>
                <c:pt idx="263">
                  <c:v>576</c:v>
                </c:pt>
                <c:pt idx="264">
                  <c:v>576.79999999999995</c:v>
                </c:pt>
                <c:pt idx="265">
                  <c:v>577.5</c:v>
                </c:pt>
                <c:pt idx="266">
                  <c:v>578.20000000000005</c:v>
                </c:pt>
                <c:pt idx="267">
                  <c:v>579</c:v>
                </c:pt>
                <c:pt idx="268">
                  <c:v>579.70000000000005</c:v>
                </c:pt>
                <c:pt idx="269">
                  <c:v>580.4</c:v>
                </c:pt>
                <c:pt idx="270">
                  <c:v>581.20000000000005</c:v>
                </c:pt>
                <c:pt idx="271">
                  <c:v>581.9</c:v>
                </c:pt>
                <c:pt idx="272">
                  <c:v>582.6</c:v>
                </c:pt>
                <c:pt idx="273">
                  <c:v>583.29999999999995</c:v>
                </c:pt>
                <c:pt idx="274">
                  <c:v>584.1</c:v>
                </c:pt>
                <c:pt idx="275">
                  <c:v>584.79999999999995</c:v>
                </c:pt>
                <c:pt idx="276">
                  <c:v>585.5</c:v>
                </c:pt>
                <c:pt idx="277">
                  <c:v>586.29999999999995</c:v>
                </c:pt>
                <c:pt idx="278">
                  <c:v>587</c:v>
                </c:pt>
                <c:pt idx="279">
                  <c:v>587.79999999999995</c:v>
                </c:pt>
                <c:pt idx="280">
                  <c:v>588.5</c:v>
                </c:pt>
                <c:pt idx="281">
                  <c:v>589.20000000000005</c:v>
                </c:pt>
                <c:pt idx="282">
                  <c:v>589.9</c:v>
                </c:pt>
                <c:pt idx="283">
                  <c:v>590.6</c:v>
                </c:pt>
                <c:pt idx="284">
                  <c:v>591.29999999999995</c:v>
                </c:pt>
                <c:pt idx="285">
                  <c:v>592.1</c:v>
                </c:pt>
              </c:numCache>
            </c:numRef>
          </c:xVal>
          <c:yVal>
            <c:numRef>
              <c:f>'CuSO4-02-Shurouq'!#REF!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E69-43A1-8289-2AB7A44C5F28}"/>
            </c:ext>
          </c:extLst>
        </c:ser>
        <c:ser>
          <c:idx val="2"/>
          <c:order val="2"/>
          <c:tx>
            <c:strRef>
              <c:f>'FeSCN-Calib-01'!$D$1</c:f>
              <c:strCache>
                <c:ptCount val="1"/>
                <c:pt idx="0">
                  <c:v>Run 1: Absorbance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'FeSCN-Calib-01'!$A$2:$A$287</c:f>
              <c:numCache>
                <c:formatCode>General</c:formatCode>
                <c:ptCount val="286"/>
                <c:pt idx="0">
                  <c:v>380</c:v>
                </c:pt>
                <c:pt idx="1">
                  <c:v>380.8</c:v>
                </c:pt>
                <c:pt idx="2">
                  <c:v>381.5</c:v>
                </c:pt>
                <c:pt idx="3">
                  <c:v>382.3</c:v>
                </c:pt>
                <c:pt idx="4">
                  <c:v>383</c:v>
                </c:pt>
                <c:pt idx="5">
                  <c:v>383.8</c:v>
                </c:pt>
                <c:pt idx="6">
                  <c:v>384.5</c:v>
                </c:pt>
                <c:pt idx="7">
                  <c:v>385.3</c:v>
                </c:pt>
                <c:pt idx="8">
                  <c:v>386.1</c:v>
                </c:pt>
                <c:pt idx="9">
                  <c:v>386.8</c:v>
                </c:pt>
                <c:pt idx="10">
                  <c:v>387.6</c:v>
                </c:pt>
                <c:pt idx="11">
                  <c:v>388.3</c:v>
                </c:pt>
                <c:pt idx="12">
                  <c:v>389.1</c:v>
                </c:pt>
                <c:pt idx="13">
                  <c:v>389.8</c:v>
                </c:pt>
                <c:pt idx="14">
                  <c:v>390.6</c:v>
                </c:pt>
                <c:pt idx="15">
                  <c:v>391.3</c:v>
                </c:pt>
                <c:pt idx="16">
                  <c:v>392.1</c:v>
                </c:pt>
                <c:pt idx="17">
                  <c:v>392.8</c:v>
                </c:pt>
                <c:pt idx="18">
                  <c:v>393.6</c:v>
                </c:pt>
                <c:pt idx="19">
                  <c:v>394.3</c:v>
                </c:pt>
                <c:pt idx="20">
                  <c:v>395.1</c:v>
                </c:pt>
                <c:pt idx="21">
                  <c:v>395.8</c:v>
                </c:pt>
                <c:pt idx="22">
                  <c:v>396.6</c:v>
                </c:pt>
                <c:pt idx="23">
                  <c:v>397.3</c:v>
                </c:pt>
                <c:pt idx="24">
                  <c:v>398.1</c:v>
                </c:pt>
                <c:pt idx="25">
                  <c:v>398.8</c:v>
                </c:pt>
                <c:pt idx="26">
                  <c:v>399.6</c:v>
                </c:pt>
                <c:pt idx="27">
                  <c:v>400.4</c:v>
                </c:pt>
                <c:pt idx="28">
                  <c:v>401.1</c:v>
                </c:pt>
                <c:pt idx="29">
                  <c:v>401.9</c:v>
                </c:pt>
                <c:pt idx="30">
                  <c:v>402.6</c:v>
                </c:pt>
                <c:pt idx="31">
                  <c:v>403.4</c:v>
                </c:pt>
                <c:pt idx="32">
                  <c:v>404.1</c:v>
                </c:pt>
                <c:pt idx="33">
                  <c:v>404.9</c:v>
                </c:pt>
                <c:pt idx="34">
                  <c:v>405.6</c:v>
                </c:pt>
                <c:pt idx="35">
                  <c:v>406.4</c:v>
                </c:pt>
                <c:pt idx="36">
                  <c:v>407.1</c:v>
                </c:pt>
                <c:pt idx="37">
                  <c:v>407.9</c:v>
                </c:pt>
                <c:pt idx="38">
                  <c:v>408.6</c:v>
                </c:pt>
                <c:pt idx="39">
                  <c:v>409.4</c:v>
                </c:pt>
                <c:pt idx="40">
                  <c:v>410.1</c:v>
                </c:pt>
                <c:pt idx="41">
                  <c:v>410.9</c:v>
                </c:pt>
                <c:pt idx="42">
                  <c:v>411.6</c:v>
                </c:pt>
                <c:pt idx="43">
                  <c:v>412.4</c:v>
                </c:pt>
                <c:pt idx="44">
                  <c:v>413.1</c:v>
                </c:pt>
                <c:pt idx="45">
                  <c:v>413.9</c:v>
                </c:pt>
                <c:pt idx="46">
                  <c:v>414.7</c:v>
                </c:pt>
                <c:pt idx="47">
                  <c:v>415.4</c:v>
                </c:pt>
                <c:pt idx="48">
                  <c:v>416.2</c:v>
                </c:pt>
                <c:pt idx="49">
                  <c:v>416.9</c:v>
                </c:pt>
                <c:pt idx="50">
                  <c:v>417.7</c:v>
                </c:pt>
                <c:pt idx="51">
                  <c:v>418.4</c:v>
                </c:pt>
                <c:pt idx="52">
                  <c:v>419.2</c:v>
                </c:pt>
                <c:pt idx="53">
                  <c:v>419.9</c:v>
                </c:pt>
                <c:pt idx="54">
                  <c:v>420.7</c:v>
                </c:pt>
                <c:pt idx="55">
                  <c:v>421.4</c:v>
                </c:pt>
                <c:pt idx="56">
                  <c:v>422.2</c:v>
                </c:pt>
                <c:pt idx="57">
                  <c:v>422.9</c:v>
                </c:pt>
                <c:pt idx="58">
                  <c:v>423.7</c:v>
                </c:pt>
                <c:pt idx="59">
                  <c:v>424.4</c:v>
                </c:pt>
                <c:pt idx="60">
                  <c:v>425.2</c:v>
                </c:pt>
                <c:pt idx="61">
                  <c:v>425.9</c:v>
                </c:pt>
                <c:pt idx="62">
                  <c:v>426.7</c:v>
                </c:pt>
                <c:pt idx="63">
                  <c:v>427.4</c:v>
                </c:pt>
                <c:pt idx="64">
                  <c:v>428.2</c:v>
                </c:pt>
                <c:pt idx="65">
                  <c:v>429</c:v>
                </c:pt>
                <c:pt idx="66">
                  <c:v>429.7</c:v>
                </c:pt>
                <c:pt idx="67">
                  <c:v>430.5</c:v>
                </c:pt>
                <c:pt idx="68">
                  <c:v>431.2</c:v>
                </c:pt>
                <c:pt idx="69">
                  <c:v>432</c:v>
                </c:pt>
                <c:pt idx="70">
                  <c:v>432.7</c:v>
                </c:pt>
                <c:pt idx="71">
                  <c:v>433.5</c:v>
                </c:pt>
                <c:pt idx="72">
                  <c:v>434.2</c:v>
                </c:pt>
                <c:pt idx="73">
                  <c:v>435</c:v>
                </c:pt>
                <c:pt idx="74">
                  <c:v>435.7</c:v>
                </c:pt>
                <c:pt idx="75">
                  <c:v>436.5</c:v>
                </c:pt>
                <c:pt idx="76">
                  <c:v>437.2</c:v>
                </c:pt>
                <c:pt idx="77">
                  <c:v>438</c:v>
                </c:pt>
                <c:pt idx="78">
                  <c:v>438.7</c:v>
                </c:pt>
                <c:pt idx="79">
                  <c:v>439.5</c:v>
                </c:pt>
                <c:pt idx="80">
                  <c:v>440.2</c:v>
                </c:pt>
                <c:pt idx="81">
                  <c:v>441</c:v>
                </c:pt>
                <c:pt idx="82">
                  <c:v>441.7</c:v>
                </c:pt>
                <c:pt idx="83">
                  <c:v>442.5</c:v>
                </c:pt>
                <c:pt idx="84">
                  <c:v>443.3</c:v>
                </c:pt>
                <c:pt idx="85">
                  <c:v>444</c:v>
                </c:pt>
                <c:pt idx="86">
                  <c:v>444.8</c:v>
                </c:pt>
                <c:pt idx="87">
                  <c:v>445.5</c:v>
                </c:pt>
                <c:pt idx="88">
                  <c:v>446.3</c:v>
                </c:pt>
                <c:pt idx="89">
                  <c:v>447</c:v>
                </c:pt>
                <c:pt idx="90">
                  <c:v>447.8</c:v>
                </c:pt>
                <c:pt idx="91">
                  <c:v>448.5</c:v>
                </c:pt>
                <c:pt idx="92">
                  <c:v>449.3</c:v>
                </c:pt>
                <c:pt idx="93">
                  <c:v>450</c:v>
                </c:pt>
                <c:pt idx="94">
                  <c:v>450.8</c:v>
                </c:pt>
                <c:pt idx="95">
                  <c:v>451.5</c:v>
                </c:pt>
                <c:pt idx="96">
                  <c:v>452.3</c:v>
                </c:pt>
                <c:pt idx="97">
                  <c:v>453</c:v>
                </c:pt>
                <c:pt idx="98">
                  <c:v>453.8</c:v>
                </c:pt>
                <c:pt idx="99">
                  <c:v>454.5</c:v>
                </c:pt>
                <c:pt idx="100">
                  <c:v>455.3</c:v>
                </c:pt>
                <c:pt idx="101">
                  <c:v>456</c:v>
                </c:pt>
                <c:pt idx="102">
                  <c:v>456.8</c:v>
                </c:pt>
                <c:pt idx="103">
                  <c:v>457.6</c:v>
                </c:pt>
                <c:pt idx="104">
                  <c:v>458.3</c:v>
                </c:pt>
                <c:pt idx="105">
                  <c:v>459.1</c:v>
                </c:pt>
                <c:pt idx="106">
                  <c:v>459.8</c:v>
                </c:pt>
                <c:pt idx="107">
                  <c:v>460.6</c:v>
                </c:pt>
                <c:pt idx="108">
                  <c:v>461.3</c:v>
                </c:pt>
                <c:pt idx="109">
                  <c:v>462.1</c:v>
                </c:pt>
                <c:pt idx="110">
                  <c:v>462.8</c:v>
                </c:pt>
                <c:pt idx="111">
                  <c:v>463.6</c:v>
                </c:pt>
                <c:pt idx="112">
                  <c:v>464.3</c:v>
                </c:pt>
                <c:pt idx="113">
                  <c:v>465.1</c:v>
                </c:pt>
                <c:pt idx="114">
                  <c:v>465.8</c:v>
                </c:pt>
                <c:pt idx="115">
                  <c:v>466.6</c:v>
                </c:pt>
                <c:pt idx="116">
                  <c:v>467.3</c:v>
                </c:pt>
                <c:pt idx="117">
                  <c:v>468.1</c:v>
                </c:pt>
                <c:pt idx="118">
                  <c:v>468.8</c:v>
                </c:pt>
                <c:pt idx="119">
                  <c:v>469.6</c:v>
                </c:pt>
                <c:pt idx="120">
                  <c:v>470.3</c:v>
                </c:pt>
                <c:pt idx="121">
                  <c:v>471.1</c:v>
                </c:pt>
                <c:pt idx="122">
                  <c:v>471.8</c:v>
                </c:pt>
                <c:pt idx="123">
                  <c:v>472.6</c:v>
                </c:pt>
                <c:pt idx="124">
                  <c:v>473.4</c:v>
                </c:pt>
                <c:pt idx="125">
                  <c:v>474.1</c:v>
                </c:pt>
                <c:pt idx="126">
                  <c:v>474.9</c:v>
                </c:pt>
                <c:pt idx="127">
                  <c:v>475.6</c:v>
                </c:pt>
                <c:pt idx="128">
                  <c:v>476.4</c:v>
                </c:pt>
                <c:pt idx="129">
                  <c:v>477.1</c:v>
                </c:pt>
                <c:pt idx="130">
                  <c:v>477.9</c:v>
                </c:pt>
                <c:pt idx="131">
                  <c:v>478.6</c:v>
                </c:pt>
                <c:pt idx="132">
                  <c:v>479.4</c:v>
                </c:pt>
                <c:pt idx="133">
                  <c:v>480.1</c:v>
                </c:pt>
                <c:pt idx="134">
                  <c:v>480.9</c:v>
                </c:pt>
                <c:pt idx="135">
                  <c:v>481.6</c:v>
                </c:pt>
                <c:pt idx="136">
                  <c:v>482.4</c:v>
                </c:pt>
                <c:pt idx="137">
                  <c:v>483.1</c:v>
                </c:pt>
                <c:pt idx="138">
                  <c:v>483.9</c:v>
                </c:pt>
                <c:pt idx="139">
                  <c:v>484.6</c:v>
                </c:pt>
                <c:pt idx="140">
                  <c:v>485.4</c:v>
                </c:pt>
                <c:pt idx="141">
                  <c:v>486.1</c:v>
                </c:pt>
                <c:pt idx="142">
                  <c:v>486.9</c:v>
                </c:pt>
                <c:pt idx="143">
                  <c:v>487.7</c:v>
                </c:pt>
                <c:pt idx="144">
                  <c:v>488.4</c:v>
                </c:pt>
                <c:pt idx="145">
                  <c:v>489.2</c:v>
                </c:pt>
                <c:pt idx="146">
                  <c:v>489.9</c:v>
                </c:pt>
                <c:pt idx="147">
                  <c:v>490.7</c:v>
                </c:pt>
                <c:pt idx="148">
                  <c:v>491.4</c:v>
                </c:pt>
                <c:pt idx="149">
                  <c:v>492.2</c:v>
                </c:pt>
                <c:pt idx="150">
                  <c:v>492.9</c:v>
                </c:pt>
                <c:pt idx="151">
                  <c:v>493.7</c:v>
                </c:pt>
                <c:pt idx="152">
                  <c:v>494.4</c:v>
                </c:pt>
                <c:pt idx="153">
                  <c:v>495.2</c:v>
                </c:pt>
                <c:pt idx="154">
                  <c:v>495.9</c:v>
                </c:pt>
                <c:pt idx="155">
                  <c:v>496.7</c:v>
                </c:pt>
                <c:pt idx="156">
                  <c:v>497.4</c:v>
                </c:pt>
                <c:pt idx="157">
                  <c:v>498.2</c:v>
                </c:pt>
                <c:pt idx="158">
                  <c:v>498.9</c:v>
                </c:pt>
                <c:pt idx="159">
                  <c:v>499.7</c:v>
                </c:pt>
                <c:pt idx="160">
                  <c:v>500.4</c:v>
                </c:pt>
                <c:pt idx="161">
                  <c:v>501.2</c:v>
                </c:pt>
                <c:pt idx="162">
                  <c:v>502</c:v>
                </c:pt>
                <c:pt idx="163">
                  <c:v>502.7</c:v>
                </c:pt>
                <c:pt idx="164">
                  <c:v>503.5</c:v>
                </c:pt>
                <c:pt idx="165">
                  <c:v>504.2</c:v>
                </c:pt>
                <c:pt idx="166">
                  <c:v>505</c:v>
                </c:pt>
                <c:pt idx="167">
                  <c:v>505.7</c:v>
                </c:pt>
                <c:pt idx="168">
                  <c:v>506.5</c:v>
                </c:pt>
                <c:pt idx="169">
                  <c:v>507.2</c:v>
                </c:pt>
                <c:pt idx="170">
                  <c:v>508</c:v>
                </c:pt>
                <c:pt idx="171">
                  <c:v>508.7</c:v>
                </c:pt>
                <c:pt idx="172">
                  <c:v>509.5</c:v>
                </c:pt>
                <c:pt idx="173">
                  <c:v>510.2</c:v>
                </c:pt>
                <c:pt idx="174">
                  <c:v>511</c:v>
                </c:pt>
                <c:pt idx="175">
                  <c:v>511.8</c:v>
                </c:pt>
                <c:pt idx="176">
                  <c:v>512.5</c:v>
                </c:pt>
                <c:pt idx="177">
                  <c:v>513.20000000000005</c:v>
                </c:pt>
                <c:pt idx="178">
                  <c:v>513.9</c:v>
                </c:pt>
                <c:pt idx="179">
                  <c:v>514.70000000000005</c:v>
                </c:pt>
                <c:pt idx="180">
                  <c:v>515.4</c:v>
                </c:pt>
                <c:pt idx="181">
                  <c:v>516.1</c:v>
                </c:pt>
                <c:pt idx="182">
                  <c:v>516.9</c:v>
                </c:pt>
                <c:pt idx="183">
                  <c:v>517.6</c:v>
                </c:pt>
                <c:pt idx="184">
                  <c:v>518.29999999999995</c:v>
                </c:pt>
                <c:pt idx="185">
                  <c:v>519.1</c:v>
                </c:pt>
                <c:pt idx="186">
                  <c:v>519.79999999999995</c:v>
                </c:pt>
                <c:pt idx="187">
                  <c:v>520.5</c:v>
                </c:pt>
                <c:pt idx="188">
                  <c:v>521.20000000000005</c:v>
                </c:pt>
                <c:pt idx="189">
                  <c:v>522</c:v>
                </c:pt>
                <c:pt idx="190">
                  <c:v>522.70000000000005</c:v>
                </c:pt>
                <c:pt idx="191">
                  <c:v>523.4</c:v>
                </c:pt>
                <c:pt idx="192">
                  <c:v>524.20000000000005</c:v>
                </c:pt>
                <c:pt idx="193">
                  <c:v>524.9</c:v>
                </c:pt>
                <c:pt idx="194">
                  <c:v>525.6</c:v>
                </c:pt>
                <c:pt idx="195">
                  <c:v>526.4</c:v>
                </c:pt>
                <c:pt idx="196">
                  <c:v>527.1</c:v>
                </c:pt>
                <c:pt idx="197">
                  <c:v>527.79999999999995</c:v>
                </c:pt>
                <c:pt idx="198">
                  <c:v>528.6</c:v>
                </c:pt>
                <c:pt idx="199">
                  <c:v>529.29999999999995</c:v>
                </c:pt>
                <c:pt idx="200">
                  <c:v>530</c:v>
                </c:pt>
                <c:pt idx="201">
                  <c:v>530.70000000000005</c:v>
                </c:pt>
                <c:pt idx="202">
                  <c:v>531.5</c:v>
                </c:pt>
                <c:pt idx="203">
                  <c:v>532.20000000000005</c:v>
                </c:pt>
                <c:pt idx="204">
                  <c:v>532.9</c:v>
                </c:pt>
                <c:pt idx="205">
                  <c:v>533.70000000000005</c:v>
                </c:pt>
                <c:pt idx="206">
                  <c:v>534.4</c:v>
                </c:pt>
                <c:pt idx="207">
                  <c:v>535.1</c:v>
                </c:pt>
                <c:pt idx="208">
                  <c:v>535.9</c:v>
                </c:pt>
                <c:pt idx="209">
                  <c:v>536.6</c:v>
                </c:pt>
                <c:pt idx="210">
                  <c:v>537.29999999999995</c:v>
                </c:pt>
                <c:pt idx="211">
                  <c:v>538.1</c:v>
                </c:pt>
                <c:pt idx="212">
                  <c:v>538.79999999999995</c:v>
                </c:pt>
                <c:pt idx="213">
                  <c:v>539.5</c:v>
                </c:pt>
                <c:pt idx="214">
                  <c:v>540.20000000000005</c:v>
                </c:pt>
                <c:pt idx="215">
                  <c:v>541</c:v>
                </c:pt>
                <c:pt idx="216">
                  <c:v>541.70000000000005</c:v>
                </c:pt>
                <c:pt idx="217">
                  <c:v>542.4</c:v>
                </c:pt>
                <c:pt idx="218">
                  <c:v>543.20000000000005</c:v>
                </c:pt>
                <c:pt idx="219">
                  <c:v>543.9</c:v>
                </c:pt>
                <c:pt idx="220">
                  <c:v>544.6</c:v>
                </c:pt>
                <c:pt idx="221">
                  <c:v>545.4</c:v>
                </c:pt>
                <c:pt idx="222">
                  <c:v>546.1</c:v>
                </c:pt>
                <c:pt idx="223">
                  <c:v>546.79999999999995</c:v>
                </c:pt>
                <c:pt idx="224">
                  <c:v>547.5</c:v>
                </c:pt>
                <c:pt idx="225">
                  <c:v>548.29999999999995</c:v>
                </c:pt>
                <c:pt idx="226">
                  <c:v>549</c:v>
                </c:pt>
                <c:pt idx="227">
                  <c:v>549.70000000000005</c:v>
                </c:pt>
                <c:pt idx="228">
                  <c:v>550.5</c:v>
                </c:pt>
                <c:pt idx="229">
                  <c:v>551.20000000000005</c:v>
                </c:pt>
                <c:pt idx="230">
                  <c:v>551.9</c:v>
                </c:pt>
                <c:pt idx="231">
                  <c:v>552.70000000000005</c:v>
                </c:pt>
                <c:pt idx="232">
                  <c:v>553.4</c:v>
                </c:pt>
                <c:pt idx="233">
                  <c:v>554.1</c:v>
                </c:pt>
                <c:pt idx="234">
                  <c:v>554.9</c:v>
                </c:pt>
                <c:pt idx="235">
                  <c:v>555.6</c:v>
                </c:pt>
                <c:pt idx="236">
                  <c:v>556.29999999999995</c:v>
                </c:pt>
                <c:pt idx="237">
                  <c:v>557</c:v>
                </c:pt>
                <c:pt idx="238">
                  <c:v>557.79999999999995</c:v>
                </c:pt>
                <c:pt idx="239">
                  <c:v>558.5</c:v>
                </c:pt>
                <c:pt idx="240">
                  <c:v>559.20000000000005</c:v>
                </c:pt>
                <c:pt idx="241">
                  <c:v>560</c:v>
                </c:pt>
                <c:pt idx="242">
                  <c:v>560.70000000000005</c:v>
                </c:pt>
                <c:pt idx="243">
                  <c:v>561.4</c:v>
                </c:pt>
                <c:pt idx="244">
                  <c:v>562.20000000000005</c:v>
                </c:pt>
                <c:pt idx="245">
                  <c:v>562.9</c:v>
                </c:pt>
                <c:pt idx="246">
                  <c:v>563.6</c:v>
                </c:pt>
                <c:pt idx="247">
                  <c:v>564.4</c:v>
                </c:pt>
                <c:pt idx="248">
                  <c:v>565.1</c:v>
                </c:pt>
                <c:pt idx="249">
                  <c:v>565.79999999999995</c:v>
                </c:pt>
                <c:pt idx="250">
                  <c:v>566.5</c:v>
                </c:pt>
                <c:pt idx="251">
                  <c:v>567.29999999999995</c:v>
                </c:pt>
                <c:pt idx="252">
                  <c:v>568</c:v>
                </c:pt>
                <c:pt idx="253">
                  <c:v>568.70000000000005</c:v>
                </c:pt>
                <c:pt idx="254">
                  <c:v>569.5</c:v>
                </c:pt>
                <c:pt idx="255">
                  <c:v>570.20000000000005</c:v>
                </c:pt>
                <c:pt idx="256">
                  <c:v>570.9</c:v>
                </c:pt>
                <c:pt idx="257">
                  <c:v>571.70000000000005</c:v>
                </c:pt>
                <c:pt idx="258">
                  <c:v>572.4</c:v>
                </c:pt>
                <c:pt idx="259">
                  <c:v>573.1</c:v>
                </c:pt>
                <c:pt idx="260">
                  <c:v>573.9</c:v>
                </c:pt>
                <c:pt idx="261">
                  <c:v>574.6</c:v>
                </c:pt>
                <c:pt idx="262">
                  <c:v>575.29999999999995</c:v>
                </c:pt>
                <c:pt idx="263">
                  <c:v>576</c:v>
                </c:pt>
                <c:pt idx="264">
                  <c:v>576.79999999999995</c:v>
                </c:pt>
                <c:pt idx="265">
                  <c:v>577.5</c:v>
                </c:pt>
                <c:pt idx="266">
                  <c:v>578.20000000000005</c:v>
                </c:pt>
                <c:pt idx="267">
                  <c:v>579</c:v>
                </c:pt>
                <c:pt idx="268">
                  <c:v>579.70000000000005</c:v>
                </c:pt>
                <c:pt idx="269">
                  <c:v>580.4</c:v>
                </c:pt>
                <c:pt idx="270">
                  <c:v>581.20000000000005</c:v>
                </c:pt>
                <c:pt idx="271">
                  <c:v>581.9</c:v>
                </c:pt>
                <c:pt idx="272">
                  <c:v>582.6</c:v>
                </c:pt>
                <c:pt idx="273">
                  <c:v>583.29999999999995</c:v>
                </c:pt>
                <c:pt idx="274">
                  <c:v>584.1</c:v>
                </c:pt>
                <c:pt idx="275">
                  <c:v>584.79999999999995</c:v>
                </c:pt>
                <c:pt idx="276">
                  <c:v>585.5</c:v>
                </c:pt>
                <c:pt idx="277">
                  <c:v>586.29999999999995</c:v>
                </c:pt>
                <c:pt idx="278">
                  <c:v>587</c:v>
                </c:pt>
                <c:pt idx="279">
                  <c:v>587.79999999999995</c:v>
                </c:pt>
                <c:pt idx="280">
                  <c:v>588.5</c:v>
                </c:pt>
                <c:pt idx="281">
                  <c:v>589.20000000000005</c:v>
                </c:pt>
                <c:pt idx="282">
                  <c:v>589.9</c:v>
                </c:pt>
                <c:pt idx="283">
                  <c:v>590.6</c:v>
                </c:pt>
                <c:pt idx="284">
                  <c:v>591.29999999999995</c:v>
                </c:pt>
                <c:pt idx="285">
                  <c:v>592.1</c:v>
                </c:pt>
              </c:numCache>
            </c:numRef>
          </c:xVal>
          <c:yVal>
            <c:numRef>
              <c:f>'FeSCN-Calib-01'!$D$2:$D$287</c:f>
              <c:numCache>
                <c:formatCode>General</c:formatCode>
                <c:ptCount val="286"/>
                <c:pt idx="0">
                  <c:v>0.56860977080499997</c:v>
                </c:pt>
                <c:pt idx="1">
                  <c:v>0.58601110566799997</c:v>
                </c:pt>
                <c:pt idx="2">
                  <c:v>0.61505071725799998</c:v>
                </c:pt>
                <c:pt idx="3">
                  <c:v>0.63698079624799997</c:v>
                </c:pt>
                <c:pt idx="4">
                  <c:v>0.65810446069899997</c:v>
                </c:pt>
                <c:pt idx="5">
                  <c:v>0.698250513209</c:v>
                </c:pt>
                <c:pt idx="6">
                  <c:v>0.73254944932499999</c:v>
                </c:pt>
                <c:pt idx="7">
                  <c:v>0.76761044516800003</c:v>
                </c:pt>
                <c:pt idx="8">
                  <c:v>0.80893282308600001</c:v>
                </c:pt>
                <c:pt idx="9">
                  <c:v>0.86367727286399998</c:v>
                </c:pt>
                <c:pt idx="10">
                  <c:v>0.92062926255099997</c:v>
                </c:pt>
                <c:pt idx="11">
                  <c:v>0.97581279185500003</c:v>
                </c:pt>
                <c:pt idx="12">
                  <c:v>1.0355484555300001</c:v>
                </c:pt>
                <c:pt idx="13">
                  <c:v>1.1158627516699999</c:v>
                </c:pt>
                <c:pt idx="14">
                  <c:v>1.1993993754300001</c:v>
                </c:pt>
                <c:pt idx="15">
                  <c:v>1.2737901303600001</c:v>
                </c:pt>
                <c:pt idx="16">
                  <c:v>1.3488120837399999</c:v>
                </c:pt>
                <c:pt idx="17">
                  <c:v>1.4013767297899999</c:v>
                </c:pt>
                <c:pt idx="18">
                  <c:v>1.4690734349600001</c:v>
                </c:pt>
                <c:pt idx="19">
                  <c:v>1.5233243085699999</c:v>
                </c:pt>
                <c:pt idx="20">
                  <c:v>1.55392315652</c:v>
                </c:pt>
                <c:pt idx="21">
                  <c:v>1.5708701432400001</c:v>
                </c:pt>
                <c:pt idx="22">
                  <c:v>1.5873024420699999</c:v>
                </c:pt>
                <c:pt idx="23">
                  <c:v>1.61061566916</c:v>
                </c:pt>
                <c:pt idx="24">
                  <c:v>1.6242430993000001</c:v>
                </c:pt>
                <c:pt idx="25">
                  <c:v>1.5959839950600001</c:v>
                </c:pt>
                <c:pt idx="26">
                  <c:v>1.57933683929</c:v>
                </c:pt>
                <c:pt idx="27">
                  <c:v>1.5588385998700001</c:v>
                </c:pt>
                <c:pt idx="28">
                  <c:v>1.5573333571200001</c:v>
                </c:pt>
                <c:pt idx="29">
                  <c:v>1.54769126166</c:v>
                </c:pt>
                <c:pt idx="30">
                  <c:v>1.53819742145</c:v>
                </c:pt>
                <c:pt idx="31">
                  <c:v>1.53450085314</c:v>
                </c:pt>
                <c:pt idx="32">
                  <c:v>1.5311019509599999</c:v>
                </c:pt>
                <c:pt idx="33">
                  <c:v>1.5179588099500001</c:v>
                </c:pt>
                <c:pt idx="34">
                  <c:v>1.50398616526</c:v>
                </c:pt>
                <c:pt idx="35">
                  <c:v>1.4851306415000001</c:v>
                </c:pt>
                <c:pt idx="36">
                  <c:v>1.4794666538500001</c:v>
                </c:pt>
                <c:pt idx="37">
                  <c:v>1.4659021069</c:v>
                </c:pt>
                <c:pt idx="38">
                  <c:v>1.45469983717</c:v>
                </c:pt>
                <c:pt idx="39">
                  <c:v>1.44319819092</c:v>
                </c:pt>
                <c:pt idx="40">
                  <c:v>1.4356263575199999</c:v>
                </c:pt>
                <c:pt idx="41">
                  <c:v>1.4210744237499999</c:v>
                </c:pt>
                <c:pt idx="42">
                  <c:v>1.4101670772699999</c:v>
                </c:pt>
                <c:pt idx="43">
                  <c:v>1.3933143890999999</c:v>
                </c:pt>
                <c:pt idx="44">
                  <c:v>1.3864194998999999</c:v>
                </c:pt>
                <c:pt idx="45">
                  <c:v>1.3706889168</c:v>
                </c:pt>
                <c:pt idx="46">
                  <c:v>1.36152654769</c:v>
                </c:pt>
                <c:pt idx="47">
                  <c:v>1.34935900252</c:v>
                </c:pt>
                <c:pt idx="48">
                  <c:v>1.33897440412</c:v>
                </c:pt>
                <c:pt idx="49">
                  <c:v>1.32796434732</c:v>
                </c:pt>
                <c:pt idx="50">
                  <c:v>1.3170614519099999</c:v>
                </c:pt>
                <c:pt idx="51">
                  <c:v>1.30845990431</c:v>
                </c:pt>
                <c:pt idx="52">
                  <c:v>1.3021837848</c:v>
                </c:pt>
                <c:pt idx="53">
                  <c:v>1.29798824244</c:v>
                </c:pt>
                <c:pt idx="54">
                  <c:v>1.2914835688199999</c:v>
                </c:pt>
                <c:pt idx="55">
                  <c:v>1.28283520945</c:v>
                </c:pt>
                <c:pt idx="56">
                  <c:v>1.2757734118499999</c:v>
                </c:pt>
                <c:pt idx="57">
                  <c:v>1.27252921745</c:v>
                </c:pt>
                <c:pt idx="58">
                  <c:v>1.27226843761</c:v>
                </c:pt>
                <c:pt idx="59">
                  <c:v>1.2712159380200001</c:v>
                </c:pt>
                <c:pt idx="60">
                  <c:v>1.2710698432600001</c:v>
                </c:pt>
                <c:pt idx="61">
                  <c:v>1.26918084782</c:v>
                </c:pt>
                <c:pt idx="62">
                  <c:v>1.26801389311</c:v>
                </c:pt>
                <c:pt idx="63">
                  <c:v>1.2678937565599999</c:v>
                </c:pt>
                <c:pt idx="64">
                  <c:v>1.2686966743899999</c:v>
                </c:pt>
                <c:pt idx="65">
                  <c:v>1.26961513533</c:v>
                </c:pt>
                <c:pt idx="66">
                  <c:v>1.2714099910000001</c:v>
                </c:pt>
                <c:pt idx="67">
                  <c:v>1.27096504898</c:v>
                </c:pt>
                <c:pt idx="68">
                  <c:v>1.27091056622</c:v>
                </c:pt>
                <c:pt idx="69">
                  <c:v>1.26880801211</c:v>
                </c:pt>
                <c:pt idx="70">
                  <c:v>1.27109916714</c:v>
                </c:pt>
                <c:pt idx="71">
                  <c:v>1.2754131656800001</c:v>
                </c:pt>
                <c:pt idx="72">
                  <c:v>1.2777162094400001</c:v>
                </c:pt>
                <c:pt idx="73">
                  <c:v>1.27932140935</c:v>
                </c:pt>
                <c:pt idx="74">
                  <c:v>1.2786781055600001</c:v>
                </c:pt>
                <c:pt idx="75">
                  <c:v>1.2829195263299999</c:v>
                </c:pt>
                <c:pt idx="76">
                  <c:v>1.2855713718499999</c:v>
                </c:pt>
                <c:pt idx="77">
                  <c:v>1.2887567278700001</c:v>
                </c:pt>
                <c:pt idx="78">
                  <c:v>1.2872571366200001</c:v>
                </c:pt>
                <c:pt idx="79">
                  <c:v>1.28742674428</c:v>
                </c:pt>
                <c:pt idx="80">
                  <c:v>1.28671381589</c:v>
                </c:pt>
                <c:pt idx="81">
                  <c:v>1.2875793974600001</c:v>
                </c:pt>
                <c:pt idx="82">
                  <c:v>1.28881994794</c:v>
                </c:pt>
                <c:pt idx="83">
                  <c:v>1.2894976172999999</c:v>
                </c:pt>
                <c:pt idx="84">
                  <c:v>1.2894520597100001</c:v>
                </c:pt>
                <c:pt idx="85">
                  <c:v>1.2871001852299999</c:v>
                </c:pt>
                <c:pt idx="86">
                  <c:v>1.2858700703699999</c:v>
                </c:pt>
                <c:pt idx="87">
                  <c:v>1.2851660953099999</c:v>
                </c:pt>
                <c:pt idx="88">
                  <c:v>1.2844899332899999</c:v>
                </c:pt>
                <c:pt idx="89">
                  <c:v>1.2837070135499999</c:v>
                </c:pt>
                <c:pt idx="90">
                  <c:v>1.28292444898</c:v>
                </c:pt>
                <c:pt idx="91">
                  <c:v>1.2817967636100001</c:v>
                </c:pt>
                <c:pt idx="92">
                  <c:v>1.2815608090799999</c:v>
                </c:pt>
                <c:pt idx="93">
                  <c:v>1.27939228364</c:v>
                </c:pt>
                <c:pt idx="94">
                  <c:v>1.2782604864</c:v>
                </c:pt>
                <c:pt idx="95">
                  <c:v>1.27260550244</c:v>
                </c:pt>
                <c:pt idx="96">
                  <c:v>1.26918785479</c:v>
                </c:pt>
                <c:pt idx="97">
                  <c:v>1.26635639997</c:v>
                </c:pt>
                <c:pt idx="98">
                  <c:v>1.26448977331</c:v>
                </c:pt>
                <c:pt idx="99">
                  <c:v>1.2624936879899999</c:v>
                </c:pt>
                <c:pt idx="100">
                  <c:v>1.25798817793</c:v>
                </c:pt>
                <c:pt idx="101">
                  <c:v>1.25397680582</c:v>
                </c:pt>
                <c:pt idx="102">
                  <c:v>1.24997330602</c:v>
                </c:pt>
                <c:pt idx="103">
                  <c:v>1.2445036389399999</c:v>
                </c:pt>
                <c:pt idx="104">
                  <c:v>1.2411201165200001</c:v>
                </c:pt>
                <c:pt idx="105">
                  <c:v>1.2359508138899999</c:v>
                </c:pt>
                <c:pt idx="106">
                  <c:v>1.2312554071999999</c:v>
                </c:pt>
                <c:pt idx="107">
                  <c:v>1.22611365953</c:v>
                </c:pt>
                <c:pt idx="108">
                  <c:v>1.2197412704499999</c:v>
                </c:pt>
                <c:pt idx="109">
                  <c:v>1.2163946565699999</c:v>
                </c:pt>
                <c:pt idx="110">
                  <c:v>1.2108373429899999</c:v>
                </c:pt>
                <c:pt idx="111">
                  <c:v>1.20741807945</c:v>
                </c:pt>
                <c:pt idx="112">
                  <c:v>1.19931324593</c:v>
                </c:pt>
                <c:pt idx="113">
                  <c:v>1.19146924331</c:v>
                </c:pt>
                <c:pt idx="114">
                  <c:v>1.1837369532099999</c:v>
                </c:pt>
                <c:pt idx="115">
                  <c:v>1.1775739006399999</c:v>
                </c:pt>
                <c:pt idx="116">
                  <c:v>1.17410920351</c:v>
                </c:pt>
                <c:pt idx="117">
                  <c:v>1.1676780767499999</c:v>
                </c:pt>
                <c:pt idx="118">
                  <c:v>1.1634943464900001</c:v>
                </c:pt>
                <c:pt idx="119">
                  <c:v>1.15711218349</c:v>
                </c:pt>
                <c:pt idx="120">
                  <c:v>1.1525798836400001</c:v>
                </c:pt>
                <c:pt idx="121">
                  <c:v>1.1466953683600001</c:v>
                </c:pt>
                <c:pt idx="122">
                  <c:v>1.1401310815400001</c:v>
                </c:pt>
                <c:pt idx="123">
                  <c:v>1.13413179224</c:v>
                </c:pt>
                <c:pt idx="124">
                  <c:v>1.12668494461</c:v>
                </c:pt>
                <c:pt idx="125">
                  <c:v>1.1194921521700001</c:v>
                </c:pt>
                <c:pt idx="126">
                  <c:v>1.11255815944</c:v>
                </c:pt>
                <c:pt idx="127">
                  <c:v>1.10593953178</c:v>
                </c:pt>
                <c:pt idx="128">
                  <c:v>1.09945699012</c:v>
                </c:pt>
                <c:pt idx="129">
                  <c:v>1.0905786209599999</c:v>
                </c:pt>
                <c:pt idx="130">
                  <c:v>1.0807862285100001</c:v>
                </c:pt>
                <c:pt idx="131">
                  <c:v>1.0713742399399999</c:v>
                </c:pt>
                <c:pt idx="132">
                  <c:v>1.0626964831300001</c:v>
                </c:pt>
                <c:pt idx="133">
                  <c:v>1.05673999932</c:v>
                </c:pt>
                <c:pt idx="134">
                  <c:v>1.0512084880200001</c:v>
                </c:pt>
                <c:pt idx="135">
                  <c:v>1.0433065968099999</c:v>
                </c:pt>
                <c:pt idx="136">
                  <c:v>1.03332698752</c:v>
                </c:pt>
                <c:pt idx="137">
                  <c:v>1.0208229201000001</c:v>
                </c:pt>
                <c:pt idx="138">
                  <c:v>1.0124469896699999</c:v>
                </c:pt>
                <c:pt idx="139">
                  <c:v>1.0053142605700001</c:v>
                </c:pt>
                <c:pt idx="140">
                  <c:v>0.99856878800399995</c:v>
                </c:pt>
                <c:pt idx="141">
                  <c:v>0.99057488224400003</c:v>
                </c:pt>
                <c:pt idx="142">
                  <c:v>0.979902618482</c:v>
                </c:pt>
                <c:pt idx="143">
                  <c:v>0.97104758483999998</c:v>
                </c:pt>
                <c:pt idx="144">
                  <c:v>0.95955177347999998</c:v>
                </c:pt>
                <c:pt idx="145">
                  <c:v>0.95305768422199999</c:v>
                </c:pt>
                <c:pt idx="146">
                  <c:v>0.94398308518600005</c:v>
                </c:pt>
                <c:pt idx="147">
                  <c:v>0.93711601123699995</c:v>
                </c:pt>
                <c:pt idx="148">
                  <c:v>0.92760193676900005</c:v>
                </c:pt>
                <c:pt idx="149">
                  <c:v>0.91892972944700002</c:v>
                </c:pt>
                <c:pt idx="150">
                  <c:v>0.908255201698</c:v>
                </c:pt>
                <c:pt idx="151">
                  <c:v>0.89955789928499996</c:v>
                </c:pt>
                <c:pt idx="152">
                  <c:v>0.89004099747700005</c:v>
                </c:pt>
                <c:pt idx="153">
                  <c:v>0.88119700364499998</c:v>
                </c:pt>
                <c:pt idx="154">
                  <c:v>0.87128321189699998</c:v>
                </c:pt>
                <c:pt idx="155">
                  <c:v>0.863199934911</c:v>
                </c:pt>
                <c:pt idx="156">
                  <c:v>0.85553201293199999</c:v>
                </c:pt>
                <c:pt idx="157">
                  <c:v>0.84518394172400002</c:v>
                </c:pt>
                <c:pt idx="158">
                  <c:v>0.834480989156</c:v>
                </c:pt>
                <c:pt idx="159">
                  <c:v>0.82485356472899996</c:v>
                </c:pt>
                <c:pt idx="160">
                  <c:v>0.814700266512</c:v>
                </c:pt>
                <c:pt idx="161">
                  <c:v>0.80586605897999997</c:v>
                </c:pt>
                <c:pt idx="162">
                  <c:v>0.79624818553200005</c:v>
                </c:pt>
                <c:pt idx="163">
                  <c:v>0.78786195241000001</c:v>
                </c:pt>
                <c:pt idx="164">
                  <c:v>0.77897995941800002</c:v>
                </c:pt>
                <c:pt idx="165">
                  <c:v>0.76993317756400004</c:v>
                </c:pt>
                <c:pt idx="166">
                  <c:v>0.76041300054299998</c:v>
                </c:pt>
                <c:pt idx="167">
                  <c:v>0.74954273512699998</c:v>
                </c:pt>
                <c:pt idx="168">
                  <c:v>0.73893992582400003</c:v>
                </c:pt>
                <c:pt idx="169">
                  <c:v>0.72898075494199999</c:v>
                </c:pt>
                <c:pt idx="170">
                  <c:v>0.718819022122</c:v>
                </c:pt>
                <c:pt idx="171">
                  <c:v>0.70778522186199999</c:v>
                </c:pt>
                <c:pt idx="172">
                  <c:v>0.69775828799100004</c:v>
                </c:pt>
                <c:pt idx="173">
                  <c:v>0.68703477495800003</c:v>
                </c:pt>
                <c:pt idx="174">
                  <c:v>0.677674077348</c:v>
                </c:pt>
                <c:pt idx="175">
                  <c:v>0.66618669904899996</c:v>
                </c:pt>
                <c:pt idx="176">
                  <c:v>0.65575296995700005</c:v>
                </c:pt>
                <c:pt idx="177">
                  <c:v>0.64487274840499997</c:v>
                </c:pt>
                <c:pt idx="178">
                  <c:v>0.63647458413900004</c:v>
                </c:pt>
                <c:pt idx="179">
                  <c:v>0.62729976916200003</c:v>
                </c:pt>
                <c:pt idx="180">
                  <c:v>0.61787357396999998</c:v>
                </c:pt>
                <c:pt idx="181">
                  <c:v>0.60842506577800004</c:v>
                </c:pt>
                <c:pt idx="182">
                  <c:v>0.599342620012</c:v>
                </c:pt>
                <c:pt idx="183">
                  <c:v>0.59055857047600002</c:v>
                </c:pt>
                <c:pt idx="184">
                  <c:v>0.580091328716</c:v>
                </c:pt>
                <c:pt idx="185">
                  <c:v>0.57123816844499997</c:v>
                </c:pt>
                <c:pt idx="186">
                  <c:v>0.56265419943799999</c:v>
                </c:pt>
                <c:pt idx="187">
                  <c:v>0.55467087369800006</c:v>
                </c:pt>
                <c:pt idx="188">
                  <c:v>0.54602452366400001</c:v>
                </c:pt>
                <c:pt idx="189">
                  <c:v>0.53797518674699996</c:v>
                </c:pt>
                <c:pt idx="190">
                  <c:v>0.53024015947000003</c:v>
                </c:pt>
                <c:pt idx="191">
                  <c:v>0.52238112247400004</c:v>
                </c:pt>
                <c:pt idx="192">
                  <c:v>0.51441391977600004</c:v>
                </c:pt>
                <c:pt idx="193">
                  <c:v>0.50537533082399999</c:v>
                </c:pt>
                <c:pt idx="194">
                  <c:v>0.49783817634100003</c:v>
                </c:pt>
                <c:pt idx="195">
                  <c:v>0.48923496304699998</c:v>
                </c:pt>
                <c:pt idx="196">
                  <c:v>0.48200496300599999</c:v>
                </c:pt>
                <c:pt idx="197">
                  <c:v>0.47414325771900001</c:v>
                </c:pt>
                <c:pt idx="198">
                  <c:v>0.46742834912699999</c:v>
                </c:pt>
                <c:pt idx="199">
                  <c:v>0.46004044238899999</c:v>
                </c:pt>
                <c:pt idx="200">
                  <c:v>0.45228596322499998</c:v>
                </c:pt>
                <c:pt idx="201">
                  <c:v>0.44415919649000002</c:v>
                </c:pt>
                <c:pt idx="202">
                  <c:v>0.43681126809999998</c:v>
                </c:pt>
                <c:pt idx="203">
                  <c:v>0.42974149388499999</c:v>
                </c:pt>
                <c:pt idx="204">
                  <c:v>0.42230618394000002</c:v>
                </c:pt>
                <c:pt idx="205">
                  <c:v>0.414684209438</c:v>
                </c:pt>
                <c:pt idx="206">
                  <c:v>0.40832840294900002</c:v>
                </c:pt>
                <c:pt idx="207">
                  <c:v>0.40150060975899998</c:v>
                </c:pt>
                <c:pt idx="208">
                  <c:v>0.395566401362</c:v>
                </c:pt>
                <c:pt idx="209">
                  <c:v>0.38862746357900002</c:v>
                </c:pt>
                <c:pt idx="210">
                  <c:v>0.38235847624300001</c:v>
                </c:pt>
                <c:pt idx="211">
                  <c:v>0.37571416716599998</c:v>
                </c:pt>
                <c:pt idx="212">
                  <c:v>0.36921895628500001</c:v>
                </c:pt>
                <c:pt idx="213">
                  <c:v>0.36300752665800001</c:v>
                </c:pt>
                <c:pt idx="214">
                  <c:v>0.35684978979400001</c:v>
                </c:pt>
                <c:pt idx="215">
                  <c:v>0.35083999826000001</c:v>
                </c:pt>
                <c:pt idx="216">
                  <c:v>0.345107385017</c:v>
                </c:pt>
                <c:pt idx="217">
                  <c:v>0.33943836207400002</c:v>
                </c:pt>
                <c:pt idx="218">
                  <c:v>0.332987693719</c:v>
                </c:pt>
                <c:pt idx="219">
                  <c:v>0.32732218745000002</c:v>
                </c:pt>
                <c:pt idx="220">
                  <c:v>0.32187447717500001</c:v>
                </c:pt>
                <c:pt idx="221">
                  <c:v>0.31658231231</c:v>
                </c:pt>
                <c:pt idx="222">
                  <c:v>0.31104226446799998</c:v>
                </c:pt>
                <c:pt idx="223">
                  <c:v>0.30562837621299999</c:v>
                </c:pt>
                <c:pt idx="224">
                  <c:v>0.30053752387299998</c:v>
                </c:pt>
                <c:pt idx="225">
                  <c:v>0.29515668604299999</c:v>
                </c:pt>
                <c:pt idx="226">
                  <c:v>0.28985658078299997</c:v>
                </c:pt>
                <c:pt idx="227">
                  <c:v>0.28415427151400002</c:v>
                </c:pt>
                <c:pt idx="228">
                  <c:v>0.27867352643900001</c:v>
                </c:pt>
                <c:pt idx="229">
                  <c:v>0.27354863547000002</c:v>
                </c:pt>
                <c:pt idx="230">
                  <c:v>0.26815291922099999</c:v>
                </c:pt>
                <c:pt idx="231">
                  <c:v>0.263824188008</c:v>
                </c:pt>
                <c:pt idx="232">
                  <c:v>0.25880036838600001</c:v>
                </c:pt>
                <c:pt idx="233">
                  <c:v>0.25451738336000002</c:v>
                </c:pt>
                <c:pt idx="234">
                  <c:v>0.24926019077600001</c:v>
                </c:pt>
                <c:pt idx="235">
                  <c:v>0.24455881581300001</c:v>
                </c:pt>
                <c:pt idx="236">
                  <c:v>0.24062907074699999</c:v>
                </c:pt>
                <c:pt idx="237">
                  <c:v>0.236667223201</c:v>
                </c:pt>
                <c:pt idx="238">
                  <c:v>0.23248063207</c:v>
                </c:pt>
                <c:pt idx="239">
                  <c:v>0.22753530184599999</c:v>
                </c:pt>
                <c:pt idx="240">
                  <c:v>0.223239761531</c:v>
                </c:pt>
                <c:pt idx="241">
                  <c:v>0.21923125932599999</c:v>
                </c:pt>
                <c:pt idx="242">
                  <c:v>0.21543082983199999</c:v>
                </c:pt>
                <c:pt idx="243">
                  <c:v>0.211807173333</c:v>
                </c:pt>
                <c:pt idx="244">
                  <c:v>0.20716481066699999</c:v>
                </c:pt>
                <c:pt idx="245">
                  <c:v>0.20330204155199999</c:v>
                </c:pt>
                <c:pt idx="246">
                  <c:v>0.199320462112</c:v>
                </c:pt>
                <c:pt idx="247">
                  <c:v>0.19597136039900001</c:v>
                </c:pt>
                <c:pt idx="248">
                  <c:v>0.192248099343</c:v>
                </c:pt>
                <c:pt idx="249">
                  <c:v>0.18863185721100001</c:v>
                </c:pt>
                <c:pt idx="250">
                  <c:v>0.18547182140599999</c:v>
                </c:pt>
                <c:pt idx="251">
                  <c:v>0.182089125804</c:v>
                </c:pt>
                <c:pt idx="252">
                  <c:v>0.17868258245400001</c:v>
                </c:pt>
                <c:pt idx="253">
                  <c:v>0.17525842763400001</c:v>
                </c:pt>
                <c:pt idx="254">
                  <c:v>0.17307301740700001</c:v>
                </c:pt>
                <c:pt idx="255">
                  <c:v>0.16990618601400001</c:v>
                </c:pt>
                <c:pt idx="256">
                  <c:v>0.16605016524399999</c:v>
                </c:pt>
                <c:pt idx="257">
                  <c:v>0.16175646418600001</c:v>
                </c:pt>
                <c:pt idx="258">
                  <c:v>0.15767233722499999</c:v>
                </c:pt>
                <c:pt idx="259">
                  <c:v>0.15501735174799999</c:v>
                </c:pt>
                <c:pt idx="260">
                  <c:v>0.15209593010399999</c:v>
                </c:pt>
                <c:pt idx="261">
                  <c:v>0.149608021743</c:v>
                </c:pt>
                <c:pt idx="262">
                  <c:v>0.14664829817899999</c:v>
                </c:pt>
                <c:pt idx="263">
                  <c:v>0.14358682311400001</c:v>
                </c:pt>
                <c:pt idx="264">
                  <c:v>0.140775160318</c:v>
                </c:pt>
                <c:pt idx="265">
                  <c:v>0.13802729943200001</c:v>
                </c:pt>
                <c:pt idx="266">
                  <c:v>0.135784336704</c:v>
                </c:pt>
                <c:pt idx="267">
                  <c:v>0.13318196799500001</c:v>
                </c:pt>
                <c:pt idx="268">
                  <c:v>0.13111075336299999</c:v>
                </c:pt>
                <c:pt idx="269">
                  <c:v>0.12739706672000001</c:v>
                </c:pt>
                <c:pt idx="270">
                  <c:v>0.12466640951999999</c:v>
                </c:pt>
                <c:pt idx="271">
                  <c:v>0.12165707096599999</c:v>
                </c:pt>
                <c:pt idx="272">
                  <c:v>0.120773144237</c:v>
                </c:pt>
                <c:pt idx="273">
                  <c:v>0.11898358896</c:v>
                </c:pt>
                <c:pt idx="274">
                  <c:v>0.117207929891</c:v>
                </c:pt>
                <c:pt idx="275">
                  <c:v>0.114587192282</c:v>
                </c:pt>
                <c:pt idx="276">
                  <c:v>0.112411512258</c:v>
                </c:pt>
                <c:pt idx="277">
                  <c:v>0.11049872927899999</c:v>
                </c:pt>
                <c:pt idx="278">
                  <c:v>0.10834297476099999</c:v>
                </c:pt>
                <c:pt idx="279">
                  <c:v>0.10642882722700001</c:v>
                </c:pt>
                <c:pt idx="280">
                  <c:v>0.10369141221600001</c:v>
                </c:pt>
                <c:pt idx="281">
                  <c:v>0.101885004512</c:v>
                </c:pt>
                <c:pt idx="282">
                  <c:v>9.9921540176099999E-2</c:v>
                </c:pt>
                <c:pt idx="283">
                  <c:v>9.8769056263599997E-2</c:v>
                </c:pt>
                <c:pt idx="284">
                  <c:v>9.7172040297799994E-2</c:v>
                </c:pt>
                <c:pt idx="285">
                  <c:v>9.5166549151700003E-2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E69-43A1-8289-2AB7A44C5F28}"/>
            </c:ext>
          </c:extLst>
        </c:ser>
        <c:ser>
          <c:idx val="3"/>
          <c:order val="3"/>
          <c:tx>
            <c:strRef>
              <c:f>'FeSCN-Calib-01'!$F$1</c:f>
              <c:strCache>
                <c:ptCount val="1"/>
                <c:pt idx="0">
                  <c:v>Run 2: Absorbance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'FeSCN-Calib-01'!$A$2:$A$287</c:f>
              <c:numCache>
                <c:formatCode>General</c:formatCode>
                <c:ptCount val="286"/>
                <c:pt idx="0">
                  <c:v>380</c:v>
                </c:pt>
                <c:pt idx="1">
                  <c:v>380.8</c:v>
                </c:pt>
                <c:pt idx="2">
                  <c:v>381.5</c:v>
                </c:pt>
                <c:pt idx="3">
                  <c:v>382.3</c:v>
                </c:pt>
                <c:pt idx="4">
                  <c:v>383</c:v>
                </c:pt>
                <c:pt idx="5">
                  <c:v>383.8</c:v>
                </c:pt>
                <c:pt idx="6">
                  <c:v>384.5</c:v>
                </c:pt>
                <c:pt idx="7">
                  <c:v>385.3</c:v>
                </c:pt>
                <c:pt idx="8">
                  <c:v>386.1</c:v>
                </c:pt>
                <c:pt idx="9">
                  <c:v>386.8</c:v>
                </c:pt>
                <c:pt idx="10">
                  <c:v>387.6</c:v>
                </c:pt>
                <c:pt idx="11">
                  <c:v>388.3</c:v>
                </c:pt>
                <c:pt idx="12">
                  <c:v>389.1</c:v>
                </c:pt>
                <c:pt idx="13">
                  <c:v>389.8</c:v>
                </c:pt>
                <c:pt idx="14">
                  <c:v>390.6</c:v>
                </c:pt>
                <c:pt idx="15">
                  <c:v>391.3</c:v>
                </c:pt>
                <c:pt idx="16">
                  <c:v>392.1</c:v>
                </c:pt>
                <c:pt idx="17">
                  <c:v>392.8</c:v>
                </c:pt>
                <c:pt idx="18">
                  <c:v>393.6</c:v>
                </c:pt>
                <c:pt idx="19">
                  <c:v>394.3</c:v>
                </c:pt>
                <c:pt idx="20">
                  <c:v>395.1</c:v>
                </c:pt>
                <c:pt idx="21">
                  <c:v>395.8</c:v>
                </c:pt>
                <c:pt idx="22">
                  <c:v>396.6</c:v>
                </c:pt>
                <c:pt idx="23">
                  <c:v>397.3</c:v>
                </c:pt>
                <c:pt idx="24">
                  <c:v>398.1</c:v>
                </c:pt>
                <c:pt idx="25">
                  <c:v>398.8</c:v>
                </c:pt>
                <c:pt idx="26">
                  <c:v>399.6</c:v>
                </c:pt>
                <c:pt idx="27">
                  <c:v>400.4</c:v>
                </c:pt>
                <c:pt idx="28">
                  <c:v>401.1</c:v>
                </c:pt>
                <c:pt idx="29">
                  <c:v>401.9</c:v>
                </c:pt>
                <c:pt idx="30">
                  <c:v>402.6</c:v>
                </c:pt>
                <c:pt idx="31">
                  <c:v>403.4</c:v>
                </c:pt>
                <c:pt idx="32">
                  <c:v>404.1</c:v>
                </c:pt>
                <c:pt idx="33">
                  <c:v>404.9</c:v>
                </c:pt>
                <c:pt idx="34">
                  <c:v>405.6</c:v>
                </c:pt>
                <c:pt idx="35">
                  <c:v>406.4</c:v>
                </c:pt>
                <c:pt idx="36">
                  <c:v>407.1</c:v>
                </c:pt>
                <c:pt idx="37">
                  <c:v>407.9</c:v>
                </c:pt>
                <c:pt idx="38">
                  <c:v>408.6</c:v>
                </c:pt>
                <c:pt idx="39">
                  <c:v>409.4</c:v>
                </c:pt>
                <c:pt idx="40">
                  <c:v>410.1</c:v>
                </c:pt>
                <c:pt idx="41">
                  <c:v>410.9</c:v>
                </c:pt>
                <c:pt idx="42">
                  <c:v>411.6</c:v>
                </c:pt>
                <c:pt idx="43">
                  <c:v>412.4</c:v>
                </c:pt>
                <c:pt idx="44">
                  <c:v>413.1</c:v>
                </c:pt>
                <c:pt idx="45">
                  <c:v>413.9</c:v>
                </c:pt>
                <c:pt idx="46">
                  <c:v>414.7</c:v>
                </c:pt>
                <c:pt idx="47">
                  <c:v>415.4</c:v>
                </c:pt>
                <c:pt idx="48">
                  <c:v>416.2</c:v>
                </c:pt>
                <c:pt idx="49">
                  <c:v>416.9</c:v>
                </c:pt>
                <c:pt idx="50">
                  <c:v>417.7</c:v>
                </c:pt>
                <c:pt idx="51">
                  <c:v>418.4</c:v>
                </c:pt>
                <c:pt idx="52">
                  <c:v>419.2</c:v>
                </c:pt>
                <c:pt idx="53">
                  <c:v>419.9</c:v>
                </c:pt>
                <c:pt idx="54">
                  <c:v>420.7</c:v>
                </c:pt>
                <c:pt idx="55">
                  <c:v>421.4</c:v>
                </c:pt>
                <c:pt idx="56">
                  <c:v>422.2</c:v>
                </c:pt>
                <c:pt idx="57">
                  <c:v>422.9</c:v>
                </c:pt>
                <c:pt idx="58">
                  <c:v>423.7</c:v>
                </c:pt>
                <c:pt idx="59">
                  <c:v>424.4</c:v>
                </c:pt>
                <c:pt idx="60">
                  <c:v>425.2</c:v>
                </c:pt>
                <c:pt idx="61">
                  <c:v>425.9</c:v>
                </c:pt>
                <c:pt idx="62">
                  <c:v>426.7</c:v>
                </c:pt>
                <c:pt idx="63">
                  <c:v>427.4</c:v>
                </c:pt>
                <c:pt idx="64">
                  <c:v>428.2</c:v>
                </c:pt>
                <c:pt idx="65">
                  <c:v>429</c:v>
                </c:pt>
                <c:pt idx="66">
                  <c:v>429.7</c:v>
                </c:pt>
                <c:pt idx="67">
                  <c:v>430.5</c:v>
                </c:pt>
                <c:pt idx="68">
                  <c:v>431.2</c:v>
                </c:pt>
                <c:pt idx="69">
                  <c:v>432</c:v>
                </c:pt>
                <c:pt idx="70">
                  <c:v>432.7</c:v>
                </c:pt>
                <c:pt idx="71">
                  <c:v>433.5</c:v>
                </c:pt>
                <c:pt idx="72">
                  <c:v>434.2</c:v>
                </c:pt>
                <c:pt idx="73">
                  <c:v>435</c:v>
                </c:pt>
                <c:pt idx="74">
                  <c:v>435.7</c:v>
                </c:pt>
                <c:pt idx="75">
                  <c:v>436.5</c:v>
                </c:pt>
                <c:pt idx="76">
                  <c:v>437.2</c:v>
                </c:pt>
                <c:pt idx="77">
                  <c:v>438</c:v>
                </c:pt>
                <c:pt idx="78">
                  <c:v>438.7</c:v>
                </c:pt>
                <c:pt idx="79">
                  <c:v>439.5</c:v>
                </c:pt>
                <c:pt idx="80">
                  <c:v>440.2</c:v>
                </c:pt>
                <c:pt idx="81">
                  <c:v>441</c:v>
                </c:pt>
                <c:pt idx="82">
                  <c:v>441.7</c:v>
                </c:pt>
                <c:pt idx="83">
                  <c:v>442.5</c:v>
                </c:pt>
                <c:pt idx="84">
                  <c:v>443.3</c:v>
                </c:pt>
                <c:pt idx="85">
                  <c:v>444</c:v>
                </c:pt>
                <c:pt idx="86">
                  <c:v>444.8</c:v>
                </c:pt>
                <c:pt idx="87">
                  <c:v>445.5</c:v>
                </c:pt>
                <c:pt idx="88">
                  <c:v>446.3</c:v>
                </c:pt>
                <c:pt idx="89">
                  <c:v>447</c:v>
                </c:pt>
                <c:pt idx="90">
                  <c:v>447.8</c:v>
                </c:pt>
                <c:pt idx="91">
                  <c:v>448.5</c:v>
                </c:pt>
                <c:pt idx="92">
                  <c:v>449.3</c:v>
                </c:pt>
                <c:pt idx="93">
                  <c:v>450</c:v>
                </c:pt>
                <c:pt idx="94">
                  <c:v>450.8</c:v>
                </c:pt>
                <c:pt idx="95">
                  <c:v>451.5</c:v>
                </c:pt>
                <c:pt idx="96">
                  <c:v>452.3</c:v>
                </c:pt>
                <c:pt idx="97">
                  <c:v>453</c:v>
                </c:pt>
                <c:pt idx="98">
                  <c:v>453.8</c:v>
                </c:pt>
                <c:pt idx="99">
                  <c:v>454.5</c:v>
                </c:pt>
                <c:pt idx="100">
                  <c:v>455.3</c:v>
                </c:pt>
                <c:pt idx="101">
                  <c:v>456</c:v>
                </c:pt>
                <c:pt idx="102">
                  <c:v>456.8</c:v>
                </c:pt>
                <c:pt idx="103">
                  <c:v>457.6</c:v>
                </c:pt>
                <c:pt idx="104">
                  <c:v>458.3</c:v>
                </c:pt>
                <c:pt idx="105">
                  <c:v>459.1</c:v>
                </c:pt>
                <c:pt idx="106">
                  <c:v>459.8</c:v>
                </c:pt>
                <c:pt idx="107">
                  <c:v>460.6</c:v>
                </c:pt>
                <c:pt idx="108">
                  <c:v>461.3</c:v>
                </c:pt>
                <c:pt idx="109">
                  <c:v>462.1</c:v>
                </c:pt>
                <c:pt idx="110">
                  <c:v>462.8</c:v>
                </c:pt>
                <c:pt idx="111">
                  <c:v>463.6</c:v>
                </c:pt>
                <c:pt idx="112">
                  <c:v>464.3</c:v>
                </c:pt>
                <c:pt idx="113">
                  <c:v>465.1</c:v>
                </c:pt>
                <c:pt idx="114">
                  <c:v>465.8</c:v>
                </c:pt>
                <c:pt idx="115">
                  <c:v>466.6</c:v>
                </c:pt>
                <c:pt idx="116">
                  <c:v>467.3</c:v>
                </c:pt>
                <c:pt idx="117">
                  <c:v>468.1</c:v>
                </c:pt>
                <c:pt idx="118">
                  <c:v>468.8</c:v>
                </c:pt>
                <c:pt idx="119">
                  <c:v>469.6</c:v>
                </c:pt>
                <c:pt idx="120">
                  <c:v>470.3</c:v>
                </c:pt>
                <c:pt idx="121">
                  <c:v>471.1</c:v>
                </c:pt>
                <c:pt idx="122">
                  <c:v>471.8</c:v>
                </c:pt>
                <c:pt idx="123">
                  <c:v>472.6</c:v>
                </c:pt>
                <c:pt idx="124">
                  <c:v>473.4</c:v>
                </c:pt>
                <c:pt idx="125">
                  <c:v>474.1</c:v>
                </c:pt>
                <c:pt idx="126">
                  <c:v>474.9</c:v>
                </c:pt>
                <c:pt idx="127">
                  <c:v>475.6</c:v>
                </c:pt>
                <c:pt idx="128">
                  <c:v>476.4</c:v>
                </c:pt>
                <c:pt idx="129">
                  <c:v>477.1</c:v>
                </c:pt>
                <c:pt idx="130">
                  <c:v>477.9</c:v>
                </c:pt>
                <c:pt idx="131">
                  <c:v>478.6</c:v>
                </c:pt>
                <c:pt idx="132">
                  <c:v>479.4</c:v>
                </c:pt>
                <c:pt idx="133">
                  <c:v>480.1</c:v>
                </c:pt>
                <c:pt idx="134">
                  <c:v>480.9</c:v>
                </c:pt>
                <c:pt idx="135">
                  <c:v>481.6</c:v>
                </c:pt>
                <c:pt idx="136">
                  <c:v>482.4</c:v>
                </c:pt>
                <c:pt idx="137">
                  <c:v>483.1</c:v>
                </c:pt>
                <c:pt idx="138">
                  <c:v>483.9</c:v>
                </c:pt>
                <c:pt idx="139">
                  <c:v>484.6</c:v>
                </c:pt>
                <c:pt idx="140">
                  <c:v>485.4</c:v>
                </c:pt>
                <c:pt idx="141">
                  <c:v>486.1</c:v>
                </c:pt>
                <c:pt idx="142">
                  <c:v>486.9</c:v>
                </c:pt>
                <c:pt idx="143">
                  <c:v>487.7</c:v>
                </c:pt>
                <c:pt idx="144">
                  <c:v>488.4</c:v>
                </c:pt>
                <c:pt idx="145">
                  <c:v>489.2</c:v>
                </c:pt>
                <c:pt idx="146">
                  <c:v>489.9</c:v>
                </c:pt>
                <c:pt idx="147">
                  <c:v>490.7</c:v>
                </c:pt>
                <c:pt idx="148">
                  <c:v>491.4</c:v>
                </c:pt>
                <c:pt idx="149">
                  <c:v>492.2</c:v>
                </c:pt>
                <c:pt idx="150">
                  <c:v>492.9</c:v>
                </c:pt>
                <c:pt idx="151">
                  <c:v>493.7</c:v>
                </c:pt>
                <c:pt idx="152">
                  <c:v>494.4</c:v>
                </c:pt>
                <c:pt idx="153">
                  <c:v>495.2</c:v>
                </c:pt>
                <c:pt idx="154">
                  <c:v>495.9</c:v>
                </c:pt>
                <c:pt idx="155">
                  <c:v>496.7</c:v>
                </c:pt>
                <c:pt idx="156">
                  <c:v>497.4</c:v>
                </c:pt>
                <c:pt idx="157">
                  <c:v>498.2</c:v>
                </c:pt>
                <c:pt idx="158">
                  <c:v>498.9</c:v>
                </c:pt>
                <c:pt idx="159">
                  <c:v>499.7</c:v>
                </c:pt>
                <c:pt idx="160">
                  <c:v>500.4</c:v>
                </c:pt>
                <c:pt idx="161">
                  <c:v>501.2</c:v>
                </c:pt>
                <c:pt idx="162">
                  <c:v>502</c:v>
                </c:pt>
                <c:pt idx="163">
                  <c:v>502.7</c:v>
                </c:pt>
                <c:pt idx="164">
                  <c:v>503.5</c:v>
                </c:pt>
                <c:pt idx="165">
                  <c:v>504.2</c:v>
                </c:pt>
                <c:pt idx="166">
                  <c:v>505</c:v>
                </c:pt>
                <c:pt idx="167">
                  <c:v>505.7</c:v>
                </c:pt>
                <c:pt idx="168">
                  <c:v>506.5</c:v>
                </c:pt>
                <c:pt idx="169">
                  <c:v>507.2</c:v>
                </c:pt>
                <c:pt idx="170">
                  <c:v>508</c:v>
                </c:pt>
                <c:pt idx="171">
                  <c:v>508.7</c:v>
                </c:pt>
                <c:pt idx="172">
                  <c:v>509.5</c:v>
                </c:pt>
                <c:pt idx="173">
                  <c:v>510.2</c:v>
                </c:pt>
                <c:pt idx="174">
                  <c:v>511</c:v>
                </c:pt>
                <c:pt idx="175">
                  <c:v>511.8</c:v>
                </c:pt>
                <c:pt idx="176">
                  <c:v>512.5</c:v>
                </c:pt>
                <c:pt idx="177">
                  <c:v>513.20000000000005</c:v>
                </c:pt>
                <c:pt idx="178">
                  <c:v>513.9</c:v>
                </c:pt>
                <c:pt idx="179">
                  <c:v>514.70000000000005</c:v>
                </c:pt>
                <c:pt idx="180">
                  <c:v>515.4</c:v>
                </c:pt>
                <c:pt idx="181">
                  <c:v>516.1</c:v>
                </c:pt>
                <c:pt idx="182">
                  <c:v>516.9</c:v>
                </c:pt>
                <c:pt idx="183">
                  <c:v>517.6</c:v>
                </c:pt>
                <c:pt idx="184">
                  <c:v>518.29999999999995</c:v>
                </c:pt>
                <c:pt idx="185">
                  <c:v>519.1</c:v>
                </c:pt>
                <c:pt idx="186">
                  <c:v>519.79999999999995</c:v>
                </c:pt>
                <c:pt idx="187">
                  <c:v>520.5</c:v>
                </c:pt>
                <c:pt idx="188">
                  <c:v>521.20000000000005</c:v>
                </c:pt>
                <c:pt idx="189">
                  <c:v>522</c:v>
                </c:pt>
                <c:pt idx="190">
                  <c:v>522.70000000000005</c:v>
                </c:pt>
                <c:pt idx="191">
                  <c:v>523.4</c:v>
                </c:pt>
                <c:pt idx="192">
                  <c:v>524.20000000000005</c:v>
                </c:pt>
                <c:pt idx="193">
                  <c:v>524.9</c:v>
                </c:pt>
                <c:pt idx="194">
                  <c:v>525.6</c:v>
                </c:pt>
                <c:pt idx="195">
                  <c:v>526.4</c:v>
                </c:pt>
                <c:pt idx="196">
                  <c:v>527.1</c:v>
                </c:pt>
                <c:pt idx="197">
                  <c:v>527.79999999999995</c:v>
                </c:pt>
                <c:pt idx="198">
                  <c:v>528.6</c:v>
                </c:pt>
                <c:pt idx="199">
                  <c:v>529.29999999999995</c:v>
                </c:pt>
                <c:pt idx="200">
                  <c:v>530</c:v>
                </c:pt>
                <c:pt idx="201">
                  <c:v>530.70000000000005</c:v>
                </c:pt>
                <c:pt idx="202">
                  <c:v>531.5</c:v>
                </c:pt>
                <c:pt idx="203">
                  <c:v>532.20000000000005</c:v>
                </c:pt>
                <c:pt idx="204">
                  <c:v>532.9</c:v>
                </c:pt>
                <c:pt idx="205">
                  <c:v>533.70000000000005</c:v>
                </c:pt>
                <c:pt idx="206">
                  <c:v>534.4</c:v>
                </c:pt>
                <c:pt idx="207">
                  <c:v>535.1</c:v>
                </c:pt>
                <c:pt idx="208">
                  <c:v>535.9</c:v>
                </c:pt>
                <c:pt idx="209">
                  <c:v>536.6</c:v>
                </c:pt>
                <c:pt idx="210">
                  <c:v>537.29999999999995</c:v>
                </c:pt>
                <c:pt idx="211">
                  <c:v>538.1</c:v>
                </c:pt>
                <c:pt idx="212">
                  <c:v>538.79999999999995</c:v>
                </c:pt>
                <c:pt idx="213">
                  <c:v>539.5</c:v>
                </c:pt>
                <c:pt idx="214">
                  <c:v>540.20000000000005</c:v>
                </c:pt>
                <c:pt idx="215">
                  <c:v>541</c:v>
                </c:pt>
                <c:pt idx="216">
                  <c:v>541.70000000000005</c:v>
                </c:pt>
                <c:pt idx="217">
                  <c:v>542.4</c:v>
                </c:pt>
                <c:pt idx="218">
                  <c:v>543.20000000000005</c:v>
                </c:pt>
                <c:pt idx="219">
                  <c:v>543.9</c:v>
                </c:pt>
                <c:pt idx="220">
                  <c:v>544.6</c:v>
                </c:pt>
                <c:pt idx="221">
                  <c:v>545.4</c:v>
                </c:pt>
                <c:pt idx="222">
                  <c:v>546.1</c:v>
                </c:pt>
                <c:pt idx="223">
                  <c:v>546.79999999999995</c:v>
                </c:pt>
                <c:pt idx="224">
                  <c:v>547.5</c:v>
                </c:pt>
                <c:pt idx="225">
                  <c:v>548.29999999999995</c:v>
                </c:pt>
                <c:pt idx="226">
                  <c:v>549</c:v>
                </c:pt>
                <c:pt idx="227">
                  <c:v>549.70000000000005</c:v>
                </c:pt>
                <c:pt idx="228">
                  <c:v>550.5</c:v>
                </c:pt>
                <c:pt idx="229">
                  <c:v>551.20000000000005</c:v>
                </c:pt>
                <c:pt idx="230">
                  <c:v>551.9</c:v>
                </c:pt>
                <c:pt idx="231">
                  <c:v>552.70000000000005</c:v>
                </c:pt>
                <c:pt idx="232">
                  <c:v>553.4</c:v>
                </c:pt>
                <c:pt idx="233">
                  <c:v>554.1</c:v>
                </c:pt>
                <c:pt idx="234">
                  <c:v>554.9</c:v>
                </c:pt>
                <c:pt idx="235">
                  <c:v>555.6</c:v>
                </c:pt>
                <c:pt idx="236">
                  <c:v>556.29999999999995</c:v>
                </c:pt>
                <c:pt idx="237">
                  <c:v>557</c:v>
                </c:pt>
                <c:pt idx="238">
                  <c:v>557.79999999999995</c:v>
                </c:pt>
                <c:pt idx="239">
                  <c:v>558.5</c:v>
                </c:pt>
                <c:pt idx="240">
                  <c:v>559.20000000000005</c:v>
                </c:pt>
                <c:pt idx="241">
                  <c:v>560</c:v>
                </c:pt>
                <c:pt idx="242">
                  <c:v>560.70000000000005</c:v>
                </c:pt>
                <c:pt idx="243">
                  <c:v>561.4</c:v>
                </c:pt>
                <c:pt idx="244">
                  <c:v>562.20000000000005</c:v>
                </c:pt>
                <c:pt idx="245">
                  <c:v>562.9</c:v>
                </c:pt>
                <c:pt idx="246">
                  <c:v>563.6</c:v>
                </c:pt>
                <c:pt idx="247">
                  <c:v>564.4</c:v>
                </c:pt>
                <c:pt idx="248">
                  <c:v>565.1</c:v>
                </c:pt>
                <c:pt idx="249">
                  <c:v>565.79999999999995</c:v>
                </c:pt>
                <c:pt idx="250">
                  <c:v>566.5</c:v>
                </c:pt>
                <c:pt idx="251">
                  <c:v>567.29999999999995</c:v>
                </c:pt>
                <c:pt idx="252">
                  <c:v>568</c:v>
                </c:pt>
                <c:pt idx="253">
                  <c:v>568.70000000000005</c:v>
                </c:pt>
                <c:pt idx="254">
                  <c:v>569.5</c:v>
                </c:pt>
                <c:pt idx="255">
                  <c:v>570.20000000000005</c:v>
                </c:pt>
                <c:pt idx="256">
                  <c:v>570.9</c:v>
                </c:pt>
                <c:pt idx="257">
                  <c:v>571.70000000000005</c:v>
                </c:pt>
                <c:pt idx="258">
                  <c:v>572.4</c:v>
                </c:pt>
                <c:pt idx="259">
                  <c:v>573.1</c:v>
                </c:pt>
                <c:pt idx="260">
                  <c:v>573.9</c:v>
                </c:pt>
                <c:pt idx="261">
                  <c:v>574.6</c:v>
                </c:pt>
                <c:pt idx="262">
                  <c:v>575.29999999999995</c:v>
                </c:pt>
                <c:pt idx="263">
                  <c:v>576</c:v>
                </c:pt>
                <c:pt idx="264">
                  <c:v>576.79999999999995</c:v>
                </c:pt>
                <c:pt idx="265">
                  <c:v>577.5</c:v>
                </c:pt>
                <c:pt idx="266">
                  <c:v>578.20000000000005</c:v>
                </c:pt>
                <c:pt idx="267">
                  <c:v>579</c:v>
                </c:pt>
                <c:pt idx="268">
                  <c:v>579.70000000000005</c:v>
                </c:pt>
                <c:pt idx="269">
                  <c:v>580.4</c:v>
                </c:pt>
                <c:pt idx="270">
                  <c:v>581.20000000000005</c:v>
                </c:pt>
                <c:pt idx="271">
                  <c:v>581.9</c:v>
                </c:pt>
                <c:pt idx="272">
                  <c:v>582.6</c:v>
                </c:pt>
                <c:pt idx="273">
                  <c:v>583.29999999999995</c:v>
                </c:pt>
                <c:pt idx="274">
                  <c:v>584.1</c:v>
                </c:pt>
                <c:pt idx="275">
                  <c:v>584.79999999999995</c:v>
                </c:pt>
                <c:pt idx="276">
                  <c:v>585.5</c:v>
                </c:pt>
                <c:pt idx="277">
                  <c:v>586.29999999999995</c:v>
                </c:pt>
                <c:pt idx="278">
                  <c:v>587</c:v>
                </c:pt>
                <c:pt idx="279">
                  <c:v>587.79999999999995</c:v>
                </c:pt>
                <c:pt idx="280">
                  <c:v>588.5</c:v>
                </c:pt>
                <c:pt idx="281">
                  <c:v>589.20000000000005</c:v>
                </c:pt>
                <c:pt idx="282">
                  <c:v>589.9</c:v>
                </c:pt>
                <c:pt idx="283">
                  <c:v>590.6</c:v>
                </c:pt>
                <c:pt idx="284">
                  <c:v>591.29999999999995</c:v>
                </c:pt>
                <c:pt idx="285">
                  <c:v>592.1</c:v>
                </c:pt>
              </c:numCache>
            </c:numRef>
          </c:xVal>
          <c:yVal>
            <c:numRef>
              <c:f>'FeSCN-Calib-01'!$F$2:$F$287</c:f>
              <c:numCache>
                <c:formatCode>General</c:formatCode>
                <c:ptCount val="286"/>
                <c:pt idx="0">
                  <c:v>0.51805484397699997</c:v>
                </c:pt>
                <c:pt idx="1">
                  <c:v>0.52564311352799997</c:v>
                </c:pt>
                <c:pt idx="2">
                  <c:v>0.55687029675999999</c:v>
                </c:pt>
                <c:pt idx="3">
                  <c:v>0.58552181257799996</c:v>
                </c:pt>
                <c:pt idx="4">
                  <c:v>0.63380115685399996</c:v>
                </c:pt>
                <c:pt idx="5">
                  <c:v>0.67589925064599998</c:v>
                </c:pt>
                <c:pt idx="6">
                  <c:v>0.69799932565400002</c:v>
                </c:pt>
                <c:pt idx="7">
                  <c:v>0.72526842519599999</c:v>
                </c:pt>
                <c:pt idx="8">
                  <c:v>0.74527139904499995</c:v>
                </c:pt>
                <c:pt idx="9">
                  <c:v>0.79318300685599996</c:v>
                </c:pt>
                <c:pt idx="10">
                  <c:v>0.83408339126300002</c:v>
                </c:pt>
                <c:pt idx="11">
                  <c:v>0.89193653305300002</c:v>
                </c:pt>
                <c:pt idx="12">
                  <c:v>0.96837290854900004</c:v>
                </c:pt>
                <c:pt idx="13">
                  <c:v>1.03964150649</c:v>
                </c:pt>
                <c:pt idx="14">
                  <c:v>1.1140866520799999</c:v>
                </c:pt>
                <c:pt idx="15">
                  <c:v>1.1702982798799999</c:v>
                </c:pt>
                <c:pt idx="16">
                  <c:v>1.2324764182500001</c:v>
                </c:pt>
                <c:pt idx="17">
                  <c:v>1.2934516308999999</c:v>
                </c:pt>
                <c:pt idx="18">
                  <c:v>1.33254080923</c:v>
                </c:pt>
                <c:pt idx="19">
                  <c:v>1.3587647389699999</c:v>
                </c:pt>
                <c:pt idx="20">
                  <c:v>1.3623458500600001</c:v>
                </c:pt>
                <c:pt idx="21">
                  <c:v>1.3560999252399999</c:v>
                </c:pt>
                <c:pt idx="22">
                  <c:v>1.34177993568</c:v>
                </c:pt>
                <c:pt idx="23">
                  <c:v>1.3241959859400001</c:v>
                </c:pt>
                <c:pt idx="24">
                  <c:v>1.3052674259899999</c:v>
                </c:pt>
                <c:pt idx="25">
                  <c:v>1.27999341465</c:v>
                </c:pt>
                <c:pt idx="26">
                  <c:v>1.25170196112</c:v>
                </c:pt>
                <c:pt idx="27">
                  <c:v>1.22278943083</c:v>
                </c:pt>
                <c:pt idx="28">
                  <c:v>1.1957414721099999</c:v>
                </c:pt>
                <c:pt idx="29">
                  <c:v>1.1678968271200001</c:v>
                </c:pt>
                <c:pt idx="30">
                  <c:v>1.1451612498199999</c:v>
                </c:pt>
                <c:pt idx="31">
                  <c:v>1.12539029099</c:v>
                </c:pt>
                <c:pt idx="32">
                  <c:v>1.11061821066</c:v>
                </c:pt>
                <c:pt idx="33">
                  <c:v>1.09741727813</c:v>
                </c:pt>
                <c:pt idx="34">
                  <c:v>1.0827574841400001</c:v>
                </c:pt>
                <c:pt idx="35">
                  <c:v>1.0711329174299999</c:v>
                </c:pt>
                <c:pt idx="36">
                  <c:v>1.0590685526400001</c:v>
                </c:pt>
                <c:pt idx="37">
                  <c:v>1.0484839526900001</c:v>
                </c:pt>
                <c:pt idx="38">
                  <c:v>1.0390072991499999</c:v>
                </c:pt>
                <c:pt idx="39">
                  <c:v>1.02873380953</c:v>
                </c:pt>
                <c:pt idx="40">
                  <c:v>1.0220480811099999</c:v>
                </c:pt>
                <c:pt idx="41">
                  <c:v>1.0114112457</c:v>
                </c:pt>
                <c:pt idx="42">
                  <c:v>1.00645188276</c:v>
                </c:pt>
                <c:pt idx="43">
                  <c:v>0.99711421337299999</c:v>
                </c:pt>
                <c:pt idx="44">
                  <c:v>0.989003947258</c:v>
                </c:pt>
                <c:pt idx="45">
                  <c:v>0.97745290280300001</c:v>
                </c:pt>
                <c:pt idx="46">
                  <c:v>0.96980723491300003</c:v>
                </c:pt>
                <c:pt idx="47">
                  <c:v>0.96146199287199996</c:v>
                </c:pt>
                <c:pt idx="48">
                  <c:v>0.95415654839899999</c:v>
                </c:pt>
                <c:pt idx="49">
                  <c:v>0.94549084325099997</c:v>
                </c:pt>
                <c:pt idx="50">
                  <c:v>0.93819262171399997</c:v>
                </c:pt>
                <c:pt idx="51">
                  <c:v>0.92969057188399995</c:v>
                </c:pt>
                <c:pt idx="52">
                  <c:v>0.92292462565400002</c:v>
                </c:pt>
                <c:pt idx="53">
                  <c:v>0.91755186102800002</c:v>
                </c:pt>
                <c:pt idx="54">
                  <c:v>0.91270086084000002</c:v>
                </c:pt>
                <c:pt idx="55">
                  <c:v>0.90751995802800001</c:v>
                </c:pt>
                <c:pt idx="56">
                  <c:v>0.90429339499500005</c:v>
                </c:pt>
                <c:pt idx="57">
                  <c:v>0.90365525569899996</c:v>
                </c:pt>
                <c:pt idx="58">
                  <c:v>0.90443174853700004</c:v>
                </c:pt>
                <c:pt idx="59">
                  <c:v>0.903785104944</c:v>
                </c:pt>
                <c:pt idx="60">
                  <c:v>0.90280342760300003</c:v>
                </c:pt>
                <c:pt idx="61">
                  <c:v>0.90173185341899997</c:v>
                </c:pt>
                <c:pt idx="62">
                  <c:v>0.89996737315700004</c:v>
                </c:pt>
                <c:pt idx="63">
                  <c:v>0.90121108599199995</c:v>
                </c:pt>
                <c:pt idx="64">
                  <c:v>0.901804547884</c:v>
                </c:pt>
                <c:pt idx="65">
                  <c:v>0.90162303537599997</c:v>
                </c:pt>
                <c:pt idx="66">
                  <c:v>0.90141692960300002</c:v>
                </c:pt>
                <c:pt idx="67">
                  <c:v>0.90142774727300001</c:v>
                </c:pt>
                <c:pt idx="68">
                  <c:v>0.904993604806</c:v>
                </c:pt>
                <c:pt idx="69">
                  <c:v>0.90506333240500003</c:v>
                </c:pt>
                <c:pt idx="70">
                  <c:v>0.90592235294699996</c:v>
                </c:pt>
                <c:pt idx="71">
                  <c:v>0.90612078581</c:v>
                </c:pt>
                <c:pt idx="72">
                  <c:v>0.90703652677299995</c:v>
                </c:pt>
                <c:pt idx="73">
                  <c:v>0.90887115478199998</c:v>
                </c:pt>
                <c:pt idx="74">
                  <c:v>0.91054882419600003</c:v>
                </c:pt>
                <c:pt idx="75">
                  <c:v>0.91273577061400002</c:v>
                </c:pt>
                <c:pt idx="76">
                  <c:v>0.913993895118</c:v>
                </c:pt>
                <c:pt idx="77">
                  <c:v>0.91622988477199996</c:v>
                </c:pt>
                <c:pt idx="78">
                  <c:v>0.917840571153</c:v>
                </c:pt>
                <c:pt idx="79">
                  <c:v>0.91880764151399996</c:v>
                </c:pt>
                <c:pt idx="80">
                  <c:v>0.91899743695699998</c:v>
                </c:pt>
                <c:pt idx="81">
                  <c:v>0.91914651408100001</c:v>
                </c:pt>
                <c:pt idx="82">
                  <c:v>0.920443376413</c:v>
                </c:pt>
                <c:pt idx="83">
                  <c:v>0.92276586094799995</c:v>
                </c:pt>
                <c:pt idx="84">
                  <c:v>0.92473576733499996</c:v>
                </c:pt>
                <c:pt idx="85">
                  <c:v>0.92566459591799999</c:v>
                </c:pt>
                <c:pt idx="86">
                  <c:v>0.92446722491099997</c:v>
                </c:pt>
                <c:pt idx="87">
                  <c:v>0.92342486369499999</c:v>
                </c:pt>
                <c:pt idx="88">
                  <c:v>0.92246181684899997</c:v>
                </c:pt>
                <c:pt idx="89">
                  <c:v>0.92169286893900004</c:v>
                </c:pt>
                <c:pt idx="90">
                  <c:v>0.92209149878600005</c:v>
                </c:pt>
                <c:pt idx="91">
                  <c:v>0.92083535960100005</c:v>
                </c:pt>
                <c:pt idx="92">
                  <c:v>0.92047331122200005</c:v>
                </c:pt>
                <c:pt idx="93">
                  <c:v>0.91879224581399999</c:v>
                </c:pt>
                <c:pt idx="94">
                  <c:v>0.91820475693299997</c:v>
                </c:pt>
                <c:pt idx="95">
                  <c:v>0.91625397251200003</c:v>
                </c:pt>
                <c:pt idx="96">
                  <c:v>0.91467273618699996</c:v>
                </c:pt>
                <c:pt idx="97">
                  <c:v>0.91303068527599995</c:v>
                </c:pt>
                <c:pt idx="98">
                  <c:v>0.91002066057099995</c:v>
                </c:pt>
                <c:pt idx="99">
                  <c:v>0.90748675248300004</c:v>
                </c:pt>
                <c:pt idx="100">
                  <c:v>0.90548306143699997</c:v>
                </c:pt>
                <c:pt idx="101">
                  <c:v>0.90389299138300006</c:v>
                </c:pt>
                <c:pt idx="102">
                  <c:v>0.90236708402900001</c:v>
                </c:pt>
                <c:pt idx="103">
                  <c:v>0.90010399407099995</c:v>
                </c:pt>
                <c:pt idx="104">
                  <c:v>0.89815831631300003</c:v>
                </c:pt>
                <c:pt idx="105">
                  <c:v>0.89422244273700002</c:v>
                </c:pt>
                <c:pt idx="106">
                  <c:v>0.89243059734999997</c:v>
                </c:pt>
                <c:pt idx="107">
                  <c:v>0.88913128983400003</c:v>
                </c:pt>
                <c:pt idx="108">
                  <c:v>0.88698615645500001</c:v>
                </c:pt>
                <c:pt idx="109">
                  <c:v>0.88283301312700002</c:v>
                </c:pt>
                <c:pt idx="110">
                  <c:v>0.87968485358500004</c:v>
                </c:pt>
                <c:pt idx="111">
                  <c:v>0.87668968948500003</c:v>
                </c:pt>
                <c:pt idx="112">
                  <c:v>0.87241380054700002</c:v>
                </c:pt>
                <c:pt idx="113">
                  <c:v>0.86897133280600003</c:v>
                </c:pt>
                <c:pt idx="114">
                  <c:v>0.86378989921600002</c:v>
                </c:pt>
                <c:pt idx="115">
                  <c:v>0.86046091646099998</c:v>
                </c:pt>
                <c:pt idx="116">
                  <c:v>0.85647677352499996</c:v>
                </c:pt>
                <c:pt idx="117">
                  <c:v>0.85256416455499995</c:v>
                </c:pt>
                <c:pt idx="118">
                  <c:v>0.847391876732</c:v>
                </c:pt>
                <c:pt idx="119">
                  <c:v>0.84307094844899999</c:v>
                </c:pt>
                <c:pt idx="120">
                  <c:v>0.83861220839799999</c:v>
                </c:pt>
                <c:pt idx="121">
                  <c:v>0.83402799650899995</c:v>
                </c:pt>
                <c:pt idx="122">
                  <c:v>0.82913003552099995</c:v>
                </c:pt>
                <c:pt idx="123">
                  <c:v>0.82456682895300004</c:v>
                </c:pt>
                <c:pt idx="124">
                  <c:v>0.81962091443200003</c:v>
                </c:pt>
                <c:pt idx="125">
                  <c:v>0.81369119382300004</c:v>
                </c:pt>
                <c:pt idx="126">
                  <c:v>0.80861911989099999</c:v>
                </c:pt>
                <c:pt idx="127">
                  <c:v>0.80431804082400005</c:v>
                </c:pt>
                <c:pt idx="128">
                  <c:v>0.79982023136299996</c:v>
                </c:pt>
                <c:pt idx="129">
                  <c:v>0.79525883315500001</c:v>
                </c:pt>
                <c:pt idx="130">
                  <c:v>0.78940789755399998</c:v>
                </c:pt>
                <c:pt idx="131">
                  <c:v>0.78388896892100002</c:v>
                </c:pt>
                <c:pt idx="132">
                  <c:v>0.778236835515</c:v>
                </c:pt>
                <c:pt idx="133">
                  <c:v>0.77162498989799999</c:v>
                </c:pt>
                <c:pt idx="134">
                  <c:v>0.76630929381099999</c:v>
                </c:pt>
                <c:pt idx="135">
                  <c:v>0.76032587685700004</c:v>
                </c:pt>
                <c:pt idx="136">
                  <c:v>0.75402023151399999</c:v>
                </c:pt>
                <c:pt idx="137">
                  <c:v>0.74628365495500004</c:v>
                </c:pt>
                <c:pt idx="138">
                  <c:v>0.74007136924600003</c:v>
                </c:pt>
                <c:pt idx="139">
                  <c:v>0.73529728598699995</c:v>
                </c:pt>
                <c:pt idx="140">
                  <c:v>0.73102354900800004</c:v>
                </c:pt>
                <c:pt idx="141">
                  <c:v>0.72487411540000002</c:v>
                </c:pt>
                <c:pt idx="142">
                  <c:v>0.71843784489899998</c:v>
                </c:pt>
                <c:pt idx="143">
                  <c:v>0.71041509978999995</c:v>
                </c:pt>
                <c:pt idx="144">
                  <c:v>0.70339305301400001</c:v>
                </c:pt>
                <c:pt idx="145">
                  <c:v>0.69681716323499998</c:v>
                </c:pt>
                <c:pt idx="146">
                  <c:v>0.69024952910100001</c:v>
                </c:pt>
                <c:pt idx="147">
                  <c:v>0.68349372608199999</c:v>
                </c:pt>
                <c:pt idx="148">
                  <c:v>0.67503674963899996</c:v>
                </c:pt>
                <c:pt idx="149">
                  <c:v>0.66802559584900001</c:v>
                </c:pt>
                <c:pt idx="150">
                  <c:v>0.66028501510799997</c:v>
                </c:pt>
                <c:pt idx="151">
                  <c:v>0.65492915595400003</c:v>
                </c:pt>
                <c:pt idx="152">
                  <c:v>0.648154499361</c:v>
                </c:pt>
                <c:pt idx="153">
                  <c:v>0.64219688591199997</c:v>
                </c:pt>
                <c:pt idx="154">
                  <c:v>0.63459346034700004</c:v>
                </c:pt>
                <c:pt idx="155">
                  <c:v>0.62807919437000004</c:v>
                </c:pt>
                <c:pt idx="156">
                  <c:v>0.61998966977199998</c:v>
                </c:pt>
                <c:pt idx="157">
                  <c:v>0.61197016616400002</c:v>
                </c:pt>
                <c:pt idx="158">
                  <c:v>0.60250475663600001</c:v>
                </c:pt>
                <c:pt idx="159">
                  <c:v>0.59449136120799995</c:v>
                </c:pt>
                <c:pt idx="160">
                  <c:v>0.58711336896300004</c:v>
                </c:pt>
                <c:pt idx="161">
                  <c:v>0.58040959779000001</c:v>
                </c:pt>
                <c:pt idx="162">
                  <c:v>0.57335923017299995</c:v>
                </c:pt>
                <c:pt idx="163">
                  <c:v>0.56615674084300005</c:v>
                </c:pt>
                <c:pt idx="164">
                  <c:v>0.55877265968599998</c:v>
                </c:pt>
                <c:pt idx="165">
                  <c:v>0.55096078810299998</c:v>
                </c:pt>
                <c:pt idx="166">
                  <c:v>0.54258816950300004</c:v>
                </c:pt>
                <c:pt idx="167">
                  <c:v>0.53496761037999996</c:v>
                </c:pt>
                <c:pt idx="168">
                  <c:v>0.52743582277500001</c:v>
                </c:pt>
                <c:pt idx="169">
                  <c:v>0.52017293168800005</c:v>
                </c:pt>
                <c:pt idx="170">
                  <c:v>0.51343985223300004</c:v>
                </c:pt>
                <c:pt idx="171">
                  <c:v>0.50647090863099997</c:v>
                </c:pt>
                <c:pt idx="172">
                  <c:v>0.49904159322300001</c:v>
                </c:pt>
                <c:pt idx="173">
                  <c:v>0.49161662649900001</c:v>
                </c:pt>
                <c:pt idx="174">
                  <c:v>0.483766511733</c:v>
                </c:pt>
                <c:pt idx="175">
                  <c:v>0.47757105090800001</c:v>
                </c:pt>
                <c:pt idx="176">
                  <c:v>0.469718714313</c:v>
                </c:pt>
                <c:pt idx="177">
                  <c:v>0.46327276313600002</c:v>
                </c:pt>
                <c:pt idx="178">
                  <c:v>0.45641116218700001</c:v>
                </c:pt>
                <c:pt idx="179">
                  <c:v>0.450593339614</c:v>
                </c:pt>
                <c:pt idx="180">
                  <c:v>0.44391187146400002</c:v>
                </c:pt>
                <c:pt idx="181">
                  <c:v>0.43648949758599997</c:v>
                </c:pt>
                <c:pt idx="182">
                  <c:v>0.43006369915100001</c:v>
                </c:pt>
                <c:pt idx="183">
                  <c:v>0.42281496619100001</c:v>
                </c:pt>
                <c:pt idx="184">
                  <c:v>0.41659105958999998</c:v>
                </c:pt>
                <c:pt idx="185">
                  <c:v>0.40962429197099998</c:v>
                </c:pt>
                <c:pt idx="186">
                  <c:v>0.40404747834499999</c:v>
                </c:pt>
                <c:pt idx="187">
                  <c:v>0.398032124303</c:v>
                </c:pt>
                <c:pt idx="188">
                  <c:v>0.393315687927</c:v>
                </c:pt>
                <c:pt idx="189">
                  <c:v>0.38729554287200002</c:v>
                </c:pt>
                <c:pt idx="190">
                  <c:v>0.38184735627499999</c:v>
                </c:pt>
                <c:pt idx="191">
                  <c:v>0.37482171188300001</c:v>
                </c:pt>
                <c:pt idx="192">
                  <c:v>0.36981713787600001</c:v>
                </c:pt>
                <c:pt idx="193">
                  <c:v>0.364515334799</c:v>
                </c:pt>
                <c:pt idx="194">
                  <c:v>0.35993607319100002</c:v>
                </c:pt>
                <c:pt idx="195">
                  <c:v>0.35404673334300002</c:v>
                </c:pt>
                <c:pt idx="196">
                  <c:v>0.34829210743299999</c:v>
                </c:pt>
                <c:pt idx="197">
                  <c:v>0.34249902537999999</c:v>
                </c:pt>
                <c:pt idx="198">
                  <c:v>0.33747130372599998</c:v>
                </c:pt>
                <c:pt idx="199">
                  <c:v>0.33245470623200002</c:v>
                </c:pt>
                <c:pt idx="200">
                  <c:v>0.32777712264499997</c:v>
                </c:pt>
                <c:pt idx="201">
                  <c:v>0.32330055183900003</c:v>
                </c:pt>
                <c:pt idx="202">
                  <c:v>0.31835014440499998</c:v>
                </c:pt>
                <c:pt idx="203">
                  <c:v>0.31262869398499998</c:v>
                </c:pt>
                <c:pt idx="204">
                  <c:v>0.30724430188399998</c:v>
                </c:pt>
                <c:pt idx="205">
                  <c:v>0.30188207615200002</c:v>
                </c:pt>
                <c:pt idx="206">
                  <c:v>0.29761132638499999</c:v>
                </c:pt>
                <c:pt idx="207">
                  <c:v>0.29272262647300001</c:v>
                </c:pt>
                <c:pt idx="208">
                  <c:v>0.28821965378800002</c:v>
                </c:pt>
                <c:pt idx="209">
                  <c:v>0.28337188304900002</c:v>
                </c:pt>
                <c:pt idx="210">
                  <c:v>0.27860267632399999</c:v>
                </c:pt>
                <c:pt idx="211">
                  <c:v>0.27350338373100003</c:v>
                </c:pt>
                <c:pt idx="212">
                  <c:v>0.26877080317699997</c:v>
                </c:pt>
                <c:pt idx="213">
                  <c:v>0.26385118470300001</c:v>
                </c:pt>
                <c:pt idx="214">
                  <c:v>0.26084696772900001</c:v>
                </c:pt>
                <c:pt idx="215">
                  <c:v>0.25679479929900001</c:v>
                </c:pt>
                <c:pt idx="216">
                  <c:v>0.25297040710099999</c:v>
                </c:pt>
                <c:pt idx="217">
                  <c:v>0.24819223869400001</c:v>
                </c:pt>
                <c:pt idx="218">
                  <c:v>0.24378169174600001</c:v>
                </c:pt>
                <c:pt idx="219">
                  <c:v>0.23989159665000001</c:v>
                </c:pt>
                <c:pt idx="220">
                  <c:v>0.23519747981899999</c:v>
                </c:pt>
                <c:pt idx="221">
                  <c:v>0.23076122544399999</c:v>
                </c:pt>
                <c:pt idx="222">
                  <c:v>0.22643420569200001</c:v>
                </c:pt>
                <c:pt idx="223">
                  <c:v>0.22241795023899999</c:v>
                </c:pt>
                <c:pt idx="224">
                  <c:v>0.21948081936300001</c:v>
                </c:pt>
                <c:pt idx="225">
                  <c:v>0.21515084127600001</c:v>
                </c:pt>
                <c:pt idx="226">
                  <c:v>0.21186164066800001</c:v>
                </c:pt>
                <c:pt idx="227">
                  <c:v>0.20758968151500001</c:v>
                </c:pt>
                <c:pt idx="228">
                  <c:v>0.205116217588</c:v>
                </c:pt>
                <c:pt idx="229">
                  <c:v>0.20202678230000001</c:v>
                </c:pt>
                <c:pt idx="230">
                  <c:v>0.198637055038</c:v>
                </c:pt>
                <c:pt idx="231">
                  <c:v>0.19524727124300001</c:v>
                </c:pt>
                <c:pt idx="232">
                  <c:v>0.19119621402199999</c:v>
                </c:pt>
                <c:pt idx="233">
                  <c:v>0.18781508419500001</c:v>
                </c:pt>
                <c:pt idx="234">
                  <c:v>0.183999708378</c:v>
                </c:pt>
                <c:pt idx="235">
                  <c:v>0.18154114396500001</c:v>
                </c:pt>
                <c:pt idx="236">
                  <c:v>0.178848268497</c:v>
                </c:pt>
                <c:pt idx="237">
                  <c:v>0.17604344710399999</c:v>
                </c:pt>
                <c:pt idx="238">
                  <c:v>0.172405609269</c:v>
                </c:pt>
                <c:pt idx="239">
                  <c:v>0.168635255185</c:v>
                </c:pt>
                <c:pt idx="240">
                  <c:v>0.16589800451600001</c:v>
                </c:pt>
                <c:pt idx="241">
                  <c:v>0.16280787486000001</c:v>
                </c:pt>
                <c:pt idx="242">
                  <c:v>0.160253415584</c:v>
                </c:pt>
                <c:pt idx="243">
                  <c:v>0.157081424124</c:v>
                </c:pt>
                <c:pt idx="244">
                  <c:v>0.15443655022399999</c:v>
                </c:pt>
                <c:pt idx="245">
                  <c:v>0.151430547325</c:v>
                </c:pt>
                <c:pt idx="246">
                  <c:v>0.14881697328099999</c:v>
                </c:pt>
                <c:pt idx="247">
                  <c:v>0.14635885723700001</c:v>
                </c:pt>
                <c:pt idx="248">
                  <c:v>0.14462388595199999</c:v>
                </c:pt>
                <c:pt idx="249">
                  <c:v>0.14172349495</c:v>
                </c:pt>
                <c:pt idx="250">
                  <c:v>0.13927560457300001</c:v>
                </c:pt>
                <c:pt idx="251">
                  <c:v>0.13656134557300001</c:v>
                </c:pt>
                <c:pt idx="252">
                  <c:v>0.133846328756</c:v>
                </c:pt>
                <c:pt idx="253">
                  <c:v>0.131700999347</c:v>
                </c:pt>
                <c:pt idx="254">
                  <c:v>0.129597186113</c:v>
                </c:pt>
                <c:pt idx="255">
                  <c:v>0.12771643039899999</c:v>
                </c:pt>
                <c:pt idx="256">
                  <c:v>0.124854188957</c:v>
                </c:pt>
                <c:pt idx="257">
                  <c:v>0.121691472903</c:v>
                </c:pt>
                <c:pt idx="258">
                  <c:v>0.118249291518</c:v>
                </c:pt>
                <c:pt idx="259">
                  <c:v>0.116235973405</c:v>
                </c:pt>
                <c:pt idx="260">
                  <c:v>0.113892419147</c:v>
                </c:pt>
                <c:pt idx="261">
                  <c:v>0.112621700082</c:v>
                </c:pt>
                <c:pt idx="262">
                  <c:v>0.11007464870399999</c:v>
                </c:pt>
                <c:pt idx="263">
                  <c:v>0.108119807044</c:v>
                </c:pt>
                <c:pt idx="264">
                  <c:v>0.106339116353</c:v>
                </c:pt>
                <c:pt idx="265">
                  <c:v>0.10387156508299999</c:v>
                </c:pt>
                <c:pt idx="266">
                  <c:v>0.101701628916</c:v>
                </c:pt>
                <c:pt idx="267">
                  <c:v>9.9251085565399993E-2</c:v>
                </c:pt>
                <c:pt idx="268">
                  <c:v>9.7389693888800005E-2</c:v>
                </c:pt>
                <c:pt idx="269">
                  <c:v>9.5027940608999995E-2</c:v>
                </c:pt>
                <c:pt idx="270">
                  <c:v>9.3084592329000002E-2</c:v>
                </c:pt>
                <c:pt idx="271">
                  <c:v>9.1729823994200002E-2</c:v>
                </c:pt>
                <c:pt idx="272">
                  <c:v>9.1216164134800007E-2</c:v>
                </c:pt>
                <c:pt idx="273">
                  <c:v>8.9879178810599994E-2</c:v>
                </c:pt>
                <c:pt idx="274">
                  <c:v>8.8329353442000005E-2</c:v>
                </c:pt>
                <c:pt idx="275">
                  <c:v>8.6101063650099993E-2</c:v>
                </c:pt>
                <c:pt idx="276">
                  <c:v>8.4694874475299997E-2</c:v>
                </c:pt>
                <c:pt idx="277">
                  <c:v>8.3005974885699996E-2</c:v>
                </c:pt>
                <c:pt idx="278">
                  <c:v>8.1586648676999995E-2</c:v>
                </c:pt>
                <c:pt idx="279">
                  <c:v>8.0308028054800001E-2</c:v>
                </c:pt>
                <c:pt idx="280">
                  <c:v>7.8809584737899993E-2</c:v>
                </c:pt>
                <c:pt idx="281">
                  <c:v>7.7399812110300004E-2</c:v>
                </c:pt>
                <c:pt idx="282">
                  <c:v>7.5809151042199999E-2</c:v>
                </c:pt>
                <c:pt idx="283">
                  <c:v>7.4884027063699996E-2</c:v>
                </c:pt>
                <c:pt idx="284">
                  <c:v>7.4160361984699996E-2</c:v>
                </c:pt>
                <c:pt idx="285">
                  <c:v>7.2729109996899993E-2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E69-43A1-8289-2AB7A44C5F28}"/>
            </c:ext>
          </c:extLst>
        </c:ser>
        <c:ser>
          <c:idx val="4"/>
          <c:order val="4"/>
          <c:tx>
            <c:strRef>
              <c:f>'FeSCN-Calib-01'!$H$1</c:f>
              <c:strCache>
                <c:ptCount val="1"/>
                <c:pt idx="0">
                  <c:v>Run 3: Absorbance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'FeSCN-Calib-01'!$A$2:$A$287</c:f>
              <c:numCache>
                <c:formatCode>General</c:formatCode>
                <c:ptCount val="286"/>
                <c:pt idx="0">
                  <c:v>380</c:v>
                </c:pt>
                <c:pt idx="1">
                  <c:v>380.8</c:v>
                </c:pt>
                <c:pt idx="2">
                  <c:v>381.5</c:v>
                </c:pt>
                <c:pt idx="3">
                  <c:v>382.3</c:v>
                </c:pt>
                <c:pt idx="4">
                  <c:v>383</c:v>
                </c:pt>
                <c:pt idx="5">
                  <c:v>383.8</c:v>
                </c:pt>
                <c:pt idx="6">
                  <c:v>384.5</c:v>
                </c:pt>
                <c:pt idx="7">
                  <c:v>385.3</c:v>
                </c:pt>
                <c:pt idx="8">
                  <c:v>386.1</c:v>
                </c:pt>
                <c:pt idx="9">
                  <c:v>386.8</c:v>
                </c:pt>
                <c:pt idx="10">
                  <c:v>387.6</c:v>
                </c:pt>
                <c:pt idx="11">
                  <c:v>388.3</c:v>
                </c:pt>
                <c:pt idx="12">
                  <c:v>389.1</c:v>
                </c:pt>
                <c:pt idx="13">
                  <c:v>389.8</c:v>
                </c:pt>
                <c:pt idx="14">
                  <c:v>390.6</c:v>
                </c:pt>
                <c:pt idx="15">
                  <c:v>391.3</c:v>
                </c:pt>
                <c:pt idx="16">
                  <c:v>392.1</c:v>
                </c:pt>
                <c:pt idx="17">
                  <c:v>392.8</c:v>
                </c:pt>
                <c:pt idx="18">
                  <c:v>393.6</c:v>
                </c:pt>
                <c:pt idx="19">
                  <c:v>394.3</c:v>
                </c:pt>
                <c:pt idx="20">
                  <c:v>395.1</c:v>
                </c:pt>
                <c:pt idx="21">
                  <c:v>395.8</c:v>
                </c:pt>
                <c:pt idx="22">
                  <c:v>396.6</c:v>
                </c:pt>
                <c:pt idx="23">
                  <c:v>397.3</c:v>
                </c:pt>
                <c:pt idx="24">
                  <c:v>398.1</c:v>
                </c:pt>
                <c:pt idx="25">
                  <c:v>398.8</c:v>
                </c:pt>
                <c:pt idx="26">
                  <c:v>399.6</c:v>
                </c:pt>
                <c:pt idx="27">
                  <c:v>400.4</c:v>
                </c:pt>
                <c:pt idx="28">
                  <c:v>401.1</c:v>
                </c:pt>
                <c:pt idx="29">
                  <c:v>401.9</c:v>
                </c:pt>
                <c:pt idx="30">
                  <c:v>402.6</c:v>
                </c:pt>
                <c:pt idx="31">
                  <c:v>403.4</c:v>
                </c:pt>
                <c:pt idx="32">
                  <c:v>404.1</c:v>
                </c:pt>
                <c:pt idx="33">
                  <c:v>404.9</c:v>
                </c:pt>
                <c:pt idx="34">
                  <c:v>405.6</c:v>
                </c:pt>
                <c:pt idx="35">
                  <c:v>406.4</c:v>
                </c:pt>
                <c:pt idx="36">
                  <c:v>407.1</c:v>
                </c:pt>
                <c:pt idx="37">
                  <c:v>407.9</c:v>
                </c:pt>
                <c:pt idx="38">
                  <c:v>408.6</c:v>
                </c:pt>
                <c:pt idx="39">
                  <c:v>409.4</c:v>
                </c:pt>
                <c:pt idx="40">
                  <c:v>410.1</c:v>
                </c:pt>
                <c:pt idx="41">
                  <c:v>410.9</c:v>
                </c:pt>
                <c:pt idx="42">
                  <c:v>411.6</c:v>
                </c:pt>
                <c:pt idx="43">
                  <c:v>412.4</c:v>
                </c:pt>
                <c:pt idx="44">
                  <c:v>413.1</c:v>
                </c:pt>
                <c:pt idx="45">
                  <c:v>413.9</c:v>
                </c:pt>
                <c:pt idx="46">
                  <c:v>414.7</c:v>
                </c:pt>
                <c:pt idx="47">
                  <c:v>415.4</c:v>
                </c:pt>
                <c:pt idx="48">
                  <c:v>416.2</c:v>
                </c:pt>
                <c:pt idx="49">
                  <c:v>416.9</c:v>
                </c:pt>
                <c:pt idx="50">
                  <c:v>417.7</c:v>
                </c:pt>
                <c:pt idx="51">
                  <c:v>418.4</c:v>
                </c:pt>
                <c:pt idx="52">
                  <c:v>419.2</c:v>
                </c:pt>
                <c:pt idx="53">
                  <c:v>419.9</c:v>
                </c:pt>
                <c:pt idx="54">
                  <c:v>420.7</c:v>
                </c:pt>
                <c:pt idx="55">
                  <c:v>421.4</c:v>
                </c:pt>
                <c:pt idx="56">
                  <c:v>422.2</c:v>
                </c:pt>
                <c:pt idx="57">
                  <c:v>422.9</c:v>
                </c:pt>
                <c:pt idx="58">
                  <c:v>423.7</c:v>
                </c:pt>
                <c:pt idx="59">
                  <c:v>424.4</c:v>
                </c:pt>
                <c:pt idx="60">
                  <c:v>425.2</c:v>
                </c:pt>
                <c:pt idx="61">
                  <c:v>425.9</c:v>
                </c:pt>
                <c:pt idx="62">
                  <c:v>426.7</c:v>
                </c:pt>
                <c:pt idx="63">
                  <c:v>427.4</c:v>
                </c:pt>
                <c:pt idx="64">
                  <c:v>428.2</c:v>
                </c:pt>
                <c:pt idx="65">
                  <c:v>429</c:v>
                </c:pt>
                <c:pt idx="66">
                  <c:v>429.7</c:v>
                </c:pt>
                <c:pt idx="67">
                  <c:v>430.5</c:v>
                </c:pt>
                <c:pt idx="68">
                  <c:v>431.2</c:v>
                </c:pt>
                <c:pt idx="69">
                  <c:v>432</c:v>
                </c:pt>
                <c:pt idx="70">
                  <c:v>432.7</c:v>
                </c:pt>
                <c:pt idx="71">
                  <c:v>433.5</c:v>
                </c:pt>
                <c:pt idx="72">
                  <c:v>434.2</c:v>
                </c:pt>
                <c:pt idx="73">
                  <c:v>435</c:v>
                </c:pt>
                <c:pt idx="74">
                  <c:v>435.7</c:v>
                </c:pt>
                <c:pt idx="75">
                  <c:v>436.5</c:v>
                </c:pt>
                <c:pt idx="76">
                  <c:v>437.2</c:v>
                </c:pt>
                <c:pt idx="77">
                  <c:v>438</c:v>
                </c:pt>
                <c:pt idx="78">
                  <c:v>438.7</c:v>
                </c:pt>
                <c:pt idx="79">
                  <c:v>439.5</c:v>
                </c:pt>
                <c:pt idx="80">
                  <c:v>440.2</c:v>
                </c:pt>
                <c:pt idx="81">
                  <c:v>441</c:v>
                </c:pt>
                <c:pt idx="82">
                  <c:v>441.7</c:v>
                </c:pt>
                <c:pt idx="83">
                  <c:v>442.5</c:v>
                </c:pt>
                <c:pt idx="84">
                  <c:v>443.3</c:v>
                </c:pt>
                <c:pt idx="85">
                  <c:v>444</c:v>
                </c:pt>
                <c:pt idx="86">
                  <c:v>444.8</c:v>
                </c:pt>
                <c:pt idx="87">
                  <c:v>445.5</c:v>
                </c:pt>
                <c:pt idx="88">
                  <c:v>446.3</c:v>
                </c:pt>
                <c:pt idx="89">
                  <c:v>447</c:v>
                </c:pt>
                <c:pt idx="90">
                  <c:v>447.8</c:v>
                </c:pt>
                <c:pt idx="91">
                  <c:v>448.5</c:v>
                </c:pt>
                <c:pt idx="92">
                  <c:v>449.3</c:v>
                </c:pt>
                <c:pt idx="93">
                  <c:v>450</c:v>
                </c:pt>
                <c:pt idx="94">
                  <c:v>450.8</c:v>
                </c:pt>
                <c:pt idx="95">
                  <c:v>451.5</c:v>
                </c:pt>
                <c:pt idx="96">
                  <c:v>452.3</c:v>
                </c:pt>
                <c:pt idx="97">
                  <c:v>453</c:v>
                </c:pt>
                <c:pt idx="98">
                  <c:v>453.8</c:v>
                </c:pt>
                <c:pt idx="99">
                  <c:v>454.5</c:v>
                </c:pt>
                <c:pt idx="100">
                  <c:v>455.3</c:v>
                </c:pt>
                <c:pt idx="101">
                  <c:v>456</c:v>
                </c:pt>
                <c:pt idx="102">
                  <c:v>456.8</c:v>
                </c:pt>
                <c:pt idx="103">
                  <c:v>457.6</c:v>
                </c:pt>
                <c:pt idx="104">
                  <c:v>458.3</c:v>
                </c:pt>
                <c:pt idx="105">
                  <c:v>459.1</c:v>
                </c:pt>
                <c:pt idx="106">
                  <c:v>459.8</c:v>
                </c:pt>
                <c:pt idx="107">
                  <c:v>460.6</c:v>
                </c:pt>
                <c:pt idx="108">
                  <c:v>461.3</c:v>
                </c:pt>
                <c:pt idx="109">
                  <c:v>462.1</c:v>
                </c:pt>
                <c:pt idx="110">
                  <c:v>462.8</c:v>
                </c:pt>
                <c:pt idx="111">
                  <c:v>463.6</c:v>
                </c:pt>
                <c:pt idx="112">
                  <c:v>464.3</c:v>
                </c:pt>
                <c:pt idx="113">
                  <c:v>465.1</c:v>
                </c:pt>
                <c:pt idx="114">
                  <c:v>465.8</c:v>
                </c:pt>
                <c:pt idx="115">
                  <c:v>466.6</c:v>
                </c:pt>
                <c:pt idx="116">
                  <c:v>467.3</c:v>
                </c:pt>
                <c:pt idx="117">
                  <c:v>468.1</c:v>
                </c:pt>
                <c:pt idx="118">
                  <c:v>468.8</c:v>
                </c:pt>
                <c:pt idx="119">
                  <c:v>469.6</c:v>
                </c:pt>
                <c:pt idx="120">
                  <c:v>470.3</c:v>
                </c:pt>
                <c:pt idx="121">
                  <c:v>471.1</c:v>
                </c:pt>
                <c:pt idx="122">
                  <c:v>471.8</c:v>
                </c:pt>
                <c:pt idx="123">
                  <c:v>472.6</c:v>
                </c:pt>
                <c:pt idx="124">
                  <c:v>473.4</c:v>
                </c:pt>
                <c:pt idx="125">
                  <c:v>474.1</c:v>
                </c:pt>
                <c:pt idx="126">
                  <c:v>474.9</c:v>
                </c:pt>
                <c:pt idx="127">
                  <c:v>475.6</c:v>
                </c:pt>
                <c:pt idx="128">
                  <c:v>476.4</c:v>
                </c:pt>
                <c:pt idx="129">
                  <c:v>477.1</c:v>
                </c:pt>
                <c:pt idx="130">
                  <c:v>477.9</c:v>
                </c:pt>
                <c:pt idx="131">
                  <c:v>478.6</c:v>
                </c:pt>
                <c:pt idx="132">
                  <c:v>479.4</c:v>
                </c:pt>
                <c:pt idx="133">
                  <c:v>480.1</c:v>
                </c:pt>
                <c:pt idx="134">
                  <c:v>480.9</c:v>
                </c:pt>
                <c:pt idx="135">
                  <c:v>481.6</c:v>
                </c:pt>
                <c:pt idx="136">
                  <c:v>482.4</c:v>
                </c:pt>
                <c:pt idx="137">
                  <c:v>483.1</c:v>
                </c:pt>
                <c:pt idx="138">
                  <c:v>483.9</c:v>
                </c:pt>
                <c:pt idx="139">
                  <c:v>484.6</c:v>
                </c:pt>
                <c:pt idx="140">
                  <c:v>485.4</c:v>
                </c:pt>
                <c:pt idx="141">
                  <c:v>486.1</c:v>
                </c:pt>
                <c:pt idx="142">
                  <c:v>486.9</c:v>
                </c:pt>
                <c:pt idx="143">
                  <c:v>487.7</c:v>
                </c:pt>
                <c:pt idx="144">
                  <c:v>488.4</c:v>
                </c:pt>
                <c:pt idx="145">
                  <c:v>489.2</c:v>
                </c:pt>
                <c:pt idx="146">
                  <c:v>489.9</c:v>
                </c:pt>
                <c:pt idx="147">
                  <c:v>490.7</c:v>
                </c:pt>
                <c:pt idx="148">
                  <c:v>491.4</c:v>
                </c:pt>
                <c:pt idx="149">
                  <c:v>492.2</c:v>
                </c:pt>
                <c:pt idx="150">
                  <c:v>492.9</c:v>
                </c:pt>
                <c:pt idx="151">
                  <c:v>493.7</c:v>
                </c:pt>
                <c:pt idx="152">
                  <c:v>494.4</c:v>
                </c:pt>
                <c:pt idx="153">
                  <c:v>495.2</c:v>
                </c:pt>
                <c:pt idx="154">
                  <c:v>495.9</c:v>
                </c:pt>
                <c:pt idx="155">
                  <c:v>496.7</c:v>
                </c:pt>
                <c:pt idx="156">
                  <c:v>497.4</c:v>
                </c:pt>
                <c:pt idx="157">
                  <c:v>498.2</c:v>
                </c:pt>
                <c:pt idx="158">
                  <c:v>498.9</c:v>
                </c:pt>
                <c:pt idx="159">
                  <c:v>499.7</c:v>
                </c:pt>
                <c:pt idx="160">
                  <c:v>500.4</c:v>
                </c:pt>
                <c:pt idx="161">
                  <c:v>501.2</c:v>
                </c:pt>
                <c:pt idx="162">
                  <c:v>502</c:v>
                </c:pt>
                <c:pt idx="163">
                  <c:v>502.7</c:v>
                </c:pt>
                <c:pt idx="164">
                  <c:v>503.5</c:v>
                </c:pt>
                <c:pt idx="165">
                  <c:v>504.2</c:v>
                </c:pt>
                <c:pt idx="166">
                  <c:v>505</c:v>
                </c:pt>
                <c:pt idx="167">
                  <c:v>505.7</c:v>
                </c:pt>
                <c:pt idx="168">
                  <c:v>506.5</c:v>
                </c:pt>
                <c:pt idx="169">
                  <c:v>507.2</c:v>
                </c:pt>
                <c:pt idx="170">
                  <c:v>508</c:v>
                </c:pt>
                <c:pt idx="171">
                  <c:v>508.7</c:v>
                </c:pt>
                <c:pt idx="172">
                  <c:v>509.5</c:v>
                </c:pt>
                <c:pt idx="173">
                  <c:v>510.2</c:v>
                </c:pt>
                <c:pt idx="174">
                  <c:v>511</c:v>
                </c:pt>
                <c:pt idx="175">
                  <c:v>511.8</c:v>
                </c:pt>
                <c:pt idx="176">
                  <c:v>512.5</c:v>
                </c:pt>
                <c:pt idx="177">
                  <c:v>513.20000000000005</c:v>
                </c:pt>
                <c:pt idx="178">
                  <c:v>513.9</c:v>
                </c:pt>
                <c:pt idx="179">
                  <c:v>514.70000000000005</c:v>
                </c:pt>
                <c:pt idx="180">
                  <c:v>515.4</c:v>
                </c:pt>
                <c:pt idx="181">
                  <c:v>516.1</c:v>
                </c:pt>
                <c:pt idx="182">
                  <c:v>516.9</c:v>
                </c:pt>
                <c:pt idx="183">
                  <c:v>517.6</c:v>
                </c:pt>
                <c:pt idx="184">
                  <c:v>518.29999999999995</c:v>
                </c:pt>
                <c:pt idx="185">
                  <c:v>519.1</c:v>
                </c:pt>
                <c:pt idx="186">
                  <c:v>519.79999999999995</c:v>
                </c:pt>
                <c:pt idx="187">
                  <c:v>520.5</c:v>
                </c:pt>
                <c:pt idx="188">
                  <c:v>521.20000000000005</c:v>
                </c:pt>
                <c:pt idx="189">
                  <c:v>522</c:v>
                </c:pt>
                <c:pt idx="190">
                  <c:v>522.70000000000005</c:v>
                </c:pt>
                <c:pt idx="191">
                  <c:v>523.4</c:v>
                </c:pt>
                <c:pt idx="192">
                  <c:v>524.20000000000005</c:v>
                </c:pt>
                <c:pt idx="193">
                  <c:v>524.9</c:v>
                </c:pt>
                <c:pt idx="194">
                  <c:v>525.6</c:v>
                </c:pt>
                <c:pt idx="195">
                  <c:v>526.4</c:v>
                </c:pt>
                <c:pt idx="196">
                  <c:v>527.1</c:v>
                </c:pt>
                <c:pt idx="197">
                  <c:v>527.79999999999995</c:v>
                </c:pt>
                <c:pt idx="198">
                  <c:v>528.6</c:v>
                </c:pt>
                <c:pt idx="199">
                  <c:v>529.29999999999995</c:v>
                </c:pt>
                <c:pt idx="200">
                  <c:v>530</c:v>
                </c:pt>
                <c:pt idx="201">
                  <c:v>530.70000000000005</c:v>
                </c:pt>
                <c:pt idx="202">
                  <c:v>531.5</c:v>
                </c:pt>
                <c:pt idx="203">
                  <c:v>532.20000000000005</c:v>
                </c:pt>
                <c:pt idx="204">
                  <c:v>532.9</c:v>
                </c:pt>
                <c:pt idx="205">
                  <c:v>533.70000000000005</c:v>
                </c:pt>
                <c:pt idx="206">
                  <c:v>534.4</c:v>
                </c:pt>
                <c:pt idx="207">
                  <c:v>535.1</c:v>
                </c:pt>
                <c:pt idx="208">
                  <c:v>535.9</c:v>
                </c:pt>
                <c:pt idx="209">
                  <c:v>536.6</c:v>
                </c:pt>
                <c:pt idx="210">
                  <c:v>537.29999999999995</c:v>
                </c:pt>
                <c:pt idx="211">
                  <c:v>538.1</c:v>
                </c:pt>
                <c:pt idx="212">
                  <c:v>538.79999999999995</c:v>
                </c:pt>
                <c:pt idx="213">
                  <c:v>539.5</c:v>
                </c:pt>
                <c:pt idx="214">
                  <c:v>540.20000000000005</c:v>
                </c:pt>
                <c:pt idx="215">
                  <c:v>541</c:v>
                </c:pt>
                <c:pt idx="216">
                  <c:v>541.70000000000005</c:v>
                </c:pt>
                <c:pt idx="217">
                  <c:v>542.4</c:v>
                </c:pt>
                <c:pt idx="218">
                  <c:v>543.20000000000005</c:v>
                </c:pt>
                <c:pt idx="219">
                  <c:v>543.9</c:v>
                </c:pt>
                <c:pt idx="220">
                  <c:v>544.6</c:v>
                </c:pt>
                <c:pt idx="221">
                  <c:v>545.4</c:v>
                </c:pt>
                <c:pt idx="222">
                  <c:v>546.1</c:v>
                </c:pt>
                <c:pt idx="223">
                  <c:v>546.79999999999995</c:v>
                </c:pt>
                <c:pt idx="224">
                  <c:v>547.5</c:v>
                </c:pt>
                <c:pt idx="225">
                  <c:v>548.29999999999995</c:v>
                </c:pt>
                <c:pt idx="226">
                  <c:v>549</c:v>
                </c:pt>
                <c:pt idx="227">
                  <c:v>549.70000000000005</c:v>
                </c:pt>
                <c:pt idx="228">
                  <c:v>550.5</c:v>
                </c:pt>
                <c:pt idx="229">
                  <c:v>551.20000000000005</c:v>
                </c:pt>
                <c:pt idx="230">
                  <c:v>551.9</c:v>
                </c:pt>
                <c:pt idx="231">
                  <c:v>552.70000000000005</c:v>
                </c:pt>
                <c:pt idx="232">
                  <c:v>553.4</c:v>
                </c:pt>
                <c:pt idx="233">
                  <c:v>554.1</c:v>
                </c:pt>
                <c:pt idx="234">
                  <c:v>554.9</c:v>
                </c:pt>
                <c:pt idx="235">
                  <c:v>555.6</c:v>
                </c:pt>
                <c:pt idx="236">
                  <c:v>556.29999999999995</c:v>
                </c:pt>
                <c:pt idx="237">
                  <c:v>557</c:v>
                </c:pt>
                <c:pt idx="238">
                  <c:v>557.79999999999995</c:v>
                </c:pt>
                <c:pt idx="239">
                  <c:v>558.5</c:v>
                </c:pt>
                <c:pt idx="240">
                  <c:v>559.20000000000005</c:v>
                </c:pt>
                <c:pt idx="241">
                  <c:v>560</c:v>
                </c:pt>
                <c:pt idx="242">
                  <c:v>560.70000000000005</c:v>
                </c:pt>
                <c:pt idx="243">
                  <c:v>561.4</c:v>
                </c:pt>
                <c:pt idx="244">
                  <c:v>562.20000000000005</c:v>
                </c:pt>
                <c:pt idx="245">
                  <c:v>562.9</c:v>
                </c:pt>
                <c:pt idx="246">
                  <c:v>563.6</c:v>
                </c:pt>
                <c:pt idx="247">
                  <c:v>564.4</c:v>
                </c:pt>
                <c:pt idx="248">
                  <c:v>565.1</c:v>
                </c:pt>
                <c:pt idx="249">
                  <c:v>565.79999999999995</c:v>
                </c:pt>
                <c:pt idx="250">
                  <c:v>566.5</c:v>
                </c:pt>
                <c:pt idx="251">
                  <c:v>567.29999999999995</c:v>
                </c:pt>
                <c:pt idx="252">
                  <c:v>568</c:v>
                </c:pt>
                <c:pt idx="253">
                  <c:v>568.70000000000005</c:v>
                </c:pt>
                <c:pt idx="254">
                  <c:v>569.5</c:v>
                </c:pt>
                <c:pt idx="255">
                  <c:v>570.20000000000005</c:v>
                </c:pt>
                <c:pt idx="256">
                  <c:v>570.9</c:v>
                </c:pt>
                <c:pt idx="257">
                  <c:v>571.70000000000005</c:v>
                </c:pt>
                <c:pt idx="258">
                  <c:v>572.4</c:v>
                </c:pt>
                <c:pt idx="259">
                  <c:v>573.1</c:v>
                </c:pt>
                <c:pt idx="260">
                  <c:v>573.9</c:v>
                </c:pt>
                <c:pt idx="261">
                  <c:v>574.6</c:v>
                </c:pt>
                <c:pt idx="262">
                  <c:v>575.29999999999995</c:v>
                </c:pt>
                <c:pt idx="263">
                  <c:v>576</c:v>
                </c:pt>
                <c:pt idx="264">
                  <c:v>576.79999999999995</c:v>
                </c:pt>
                <c:pt idx="265">
                  <c:v>577.5</c:v>
                </c:pt>
                <c:pt idx="266">
                  <c:v>578.20000000000005</c:v>
                </c:pt>
                <c:pt idx="267">
                  <c:v>579</c:v>
                </c:pt>
                <c:pt idx="268">
                  <c:v>579.70000000000005</c:v>
                </c:pt>
                <c:pt idx="269">
                  <c:v>580.4</c:v>
                </c:pt>
                <c:pt idx="270">
                  <c:v>581.20000000000005</c:v>
                </c:pt>
                <c:pt idx="271">
                  <c:v>581.9</c:v>
                </c:pt>
                <c:pt idx="272">
                  <c:v>582.6</c:v>
                </c:pt>
                <c:pt idx="273">
                  <c:v>583.29999999999995</c:v>
                </c:pt>
                <c:pt idx="274">
                  <c:v>584.1</c:v>
                </c:pt>
                <c:pt idx="275">
                  <c:v>584.79999999999995</c:v>
                </c:pt>
                <c:pt idx="276">
                  <c:v>585.5</c:v>
                </c:pt>
                <c:pt idx="277">
                  <c:v>586.29999999999995</c:v>
                </c:pt>
                <c:pt idx="278">
                  <c:v>587</c:v>
                </c:pt>
                <c:pt idx="279">
                  <c:v>587.79999999999995</c:v>
                </c:pt>
                <c:pt idx="280">
                  <c:v>588.5</c:v>
                </c:pt>
                <c:pt idx="281">
                  <c:v>589.20000000000005</c:v>
                </c:pt>
                <c:pt idx="282">
                  <c:v>589.9</c:v>
                </c:pt>
                <c:pt idx="283">
                  <c:v>590.6</c:v>
                </c:pt>
                <c:pt idx="284">
                  <c:v>591.29999999999995</c:v>
                </c:pt>
                <c:pt idx="285">
                  <c:v>592.1</c:v>
                </c:pt>
              </c:numCache>
            </c:numRef>
          </c:xVal>
          <c:yVal>
            <c:numRef>
              <c:f>'FeSCN-Calib-01'!$H$2:$H$287</c:f>
              <c:numCache>
                <c:formatCode>General</c:formatCode>
                <c:ptCount val="286"/>
                <c:pt idx="0">
                  <c:v>0.39434693764599998</c:v>
                </c:pt>
                <c:pt idx="1">
                  <c:v>0.41360419930999998</c:v>
                </c:pt>
                <c:pt idx="2">
                  <c:v>0.43568560744399998</c:v>
                </c:pt>
                <c:pt idx="3">
                  <c:v>0.45074539071800002</c:v>
                </c:pt>
                <c:pt idx="4">
                  <c:v>0.466046895036</c:v>
                </c:pt>
                <c:pt idx="5">
                  <c:v>0.48515556896000001</c:v>
                </c:pt>
                <c:pt idx="6">
                  <c:v>0.51273330765699998</c:v>
                </c:pt>
                <c:pt idx="7">
                  <c:v>0.53207218779300003</c:v>
                </c:pt>
                <c:pt idx="8">
                  <c:v>0.561896578589</c:v>
                </c:pt>
                <c:pt idx="9">
                  <c:v>0.589090323054</c:v>
                </c:pt>
                <c:pt idx="10">
                  <c:v>0.60904606389799998</c:v>
                </c:pt>
                <c:pt idx="11">
                  <c:v>0.63965739301500002</c:v>
                </c:pt>
                <c:pt idx="12">
                  <c:v>0.66762185322800005</c:v>
                </c:pt>
                <c:pt idx="13">
                  <c:v>0.70188611786800004</c:v>
                </c:pt>
                <c:pt idx="14">
                  <c:v>0.72909683712200002</c:v>
                </c:pt>
                <c:pt idx="15">
                  <c:v>0.75127645177500002</c:v>
                </c:pt>
                <c:pt idx="16">
                  <c:v>0.76878314363199995</c:v>
                </c:pt>
                <c:pt idx="17">
                  <c:v>0.77948636599200005</c:v>
                </c:pt>
                <c:pt idx="18">
                  <c:v>0.78733000585799995</c:v>
                </c:pt>
                <c:pt idx="19">
                  <c:v>0.78890153862500001</c:v>
                </c:pt>
                <c:pt idx="20">
                  <c:v>0.77803570216100004</c:v>
                </c:pt>
                <c:pt idx="21">
                  <c:v>0.76094819124599999</c:v>
                </c:pt>
                <c:pt idx="22">
                  <c:v>0.74232473546</c:v>
                </c:pt>
                <c:pt idx="23">
                  <c:v>0.72550862575300001</c:v>
                </c:pt>
                <c:pt idx="24">
                  <c:v>0.71035076787399998</c:v>
                </c:pt>
                <c:pt idx="25">
                  <c:v>0.69317236996800002</c:v>
                </c:pt>
                <c:pt idx="26">
                  <c:v>0.67466972192700003</c:v>
                </c:pt>
                <c:pt idx="27">
                  <c:v>0.65879173594899998</c:v>
                </c:pt>
                <c:pt idx="28">
                  <c:v>0.64315916319099997</c:v>
                </c:pt>
                <c:pt idx="29">
                  <c:v>0.63180231344600002</c:v>
                </c:pt>
                <c:pt idx="30">
                  <c:v>0.62019591682999997</c:v>
                </c:pt>
                <c:pt idx="31">
                  <c:v>0.61223054893600004</c:v>
                </c:pt>
                <c:pt idx="32">
                  <c:v>0.60518374115999995</c:v>
                </c:pt>
                <c:pt idx="33">
                  <c:v>0.597506677062</c:v>
                </c:pt>
                <c:pt idx="34">
                  <c:v>0.59071556811399994</c:v>
                </c:pt>
                <c:pt idx="35">
                  <c:v>0.582919263154</c:v>
                </c:pt>
                <c:pt idx="36">
                  <c:v>0.57539131874600002</c:v>
                </c:pt>
                <c:pt idx="37">
                  <c:v>0.56905309335999998</c:v>
                </c:pt>
                <c:pt idx="38">
                  <c:v>0.563872560972</c:v>
                </c:pt>
                <c:pt idx="39">
                  <c:v>0.55984455301299996</c:v>
                </c:pt>
                <c:pt idx="40">
                  <c:v>0.55542415975000003</c:v>
                </c:pt>
                <c:pt idx="41">
                  <c:v>0.55056004818799997</c:v>
                </c:pt>
                <c:pt idx="42">
                  <c:v>0.54733449350800001</c:v>
                </c:pt>
                <c:pt idx="43">
                  <c:v>0.54217887158199995</c:v>
                </c:pt>
                <c:pt idx="44">
                  <c:v>0.53878961462200003</c:v>
                </c:pt>
                <c:pt idx="45">
                  <c:v>0.53372362625500003</c:v>
                </c:pt>
                <c:pt idx="46">
                  <c:v>0.52960431303099997</c:v>
                </c:pt>
                <c:pt idx="47">
                  <c:v>0.52394584245700004</c:v>
                </c:pt>
                <c:pt idx="48">
                  <c:v>0.51908396186500005</c:v>
                </c:pt>
                <c:pt idx="49">
                  <c:v>0.51435954005399998</c:v>
                </c:pt>
                <c:pt idx="50">
                  <c:v>0.51078220647799999</c:v>
                </c:pt>
                <c:pt idx="51">
                  <c:v>0.50618227286299999</c:v>
                </c:pt>
                <c:pt idx="52">
                  <c:v>0.50295339748500001</c:v>
                </c:pt>
                <c:pt idx="53">
                  <c:v>0.49931976729100003</c:v>
                </c:pt>
                <c:pt idx="54">
                  <c:v>0.49737623061800001</c:v>
                </c:pt>
                <c:pt idx="55">
                  <c:v>0.494748053681</c:v>
                </c:pt>
                <c:pt idx="56">
                  <c:v>0.49317104878200002</c:v>
                </c:pt>
                <c:pt idx="57">
                  <c:v>0.492538370309</c:v>
                </c:pt>
                <c:pt idx="58">
                  <c:v>0.49282694302500002</c:v>
                </c:pt>
                <c:pt idx="59">
                  <c:v>0.49295053481899997</c:v>
                </c:pt>
                <c:pt idx="60">
                  <c:v>0.493074181587</c:v>
                </c:pt>
                <c:pt idx="61">
                  <c:v>0.49246667332999999</c:v>
                </c:pt>
                <c:pt idx="62">
                  <c:v>0.491837013549</c:v>
                </c:pt>
                <c:pt idx="63">
                  <c:v>0.49108133325499997</c:v>
                </c:pt>
                <c:pt idx="64">
                  <c:v>0.49111110719399997</c:v>
                </c:pt>
                <c:pt idx="65">
                  <c:v>0.49194878964299998</c:v>
                </c:pt>
                <c:pt idx="66">
                  <c:v>0.49268715515200001</c:v>
                </c:pt>
                <c:pt idx="67">
                  <c:v>0.49372521080100001</c:v>
                </c:pt>
                <c:pt idx="68">
                  <c:v>0.49443247681899999</c:v>
                </c:pt>
                <c:pt idx="69">
                  <c:v>0.49531657442400001</c:v>
                </c:pt>
                <c:pt idx="70">
                  <c:v>0.496423487261</c:v>
                </c:pt>
                <c:pt idx="71">
                  <c:v>0.49700454796799998</c:v>
                </c:pt>
                <c:pt idx="72">
                  <c:v>0.49799306561000001</c:v>
                </c:pt>
                <c:pt idx="73">
                  <c:v>0.49885957085999999</c:v>
                </c:pt>
                <c:pt idx="74">
                  <c:v>0.50060623222599998</c:v>
                </c:pt>
                <c:pt idx="75">
                  <c:v>0.50185045611599999</c:v>
                </c:pt>
                <c:pt idx="76">
                  <c:v>0.50199322978200001</c:v>
                </c:pt>
                <c:pt idx="77">
                  <c:v>0.502168523418</c:v>
                </c:pt>
                <c:pt idx="78">
                  <c:v>0.50251501807400001</c:v>
                </c:pt>
                <c:pt idx="79">
                  <c:v>0.50451107243399995</c:v>
                </c:pt>
                <c:pt idx="80">
                  <c:v>0.505556339691</c:v>
                </c:pt>
                <c:pt idx="81">
                  <c:v>0.50608868394399997</c:v>
                </c:pt>
                <c:pt idx="82">
                  <c:v>0.50599308015900002</c:v>
                </c:pt>
                <c:pt idx="83">
                  <c:v>0.50692553484900005</c:v>
                </c:pt>
                <c:pt idx="84">
                  <c:v>0.50772006570299999</c:v>
                </c:pt>
                <c:pt idx="85">
                  <c:v>0.50881963780600004</c:v>
                </c:pt>
                <c:pt idx="86">
                  <c:v>0.50922171391299997</c:v>
                </c:pt>
                <c:pt idx="87">
                  <c:v>0.50937305156500001</c:v>
                </c:pt>
                <c:pt idx="88">
                  <c:v>0.50888714505999999</c:v>
                </c:pt>
                <c:pt idx="89">
                  <c:v>0.50844376505099997</c:v>
                </c:pt>
                <c:pt idx="90">
                  <c:v>0.50864099390899997</c:v>
                </c:pt>
                <c:pt idx="91">
                  <c:v>0.50905136920000005</c:v>
                </c:pt>
                <c:pt idx="92">
                  <c:v>0.50919451620300005</c:v>
                </c:pt>
                <c:pt idx="93">
                  <c:v>0.50888255495000001</c:v>
                </c:pt>
                <c:pt idx="94">
                  <c:v>0.50758323692200003</c:v>
                </c:pt>
                <c:pt idx="95">
                  <c:v>0.506297702638</c:v>
                </c:pt>
                <c:pt idx="96">
                  <c:v>0.50572040644799998</c:v>
                </c:pt>
                <c:pt idx="97">
                  <c:v>0.50568794210500001</c:v>
                </c:pt>
                <c:pt idx="98">
                  <c:v>0.50505804827800005</c:v>
                </c:pt>
                <c:pt idx="99">
                  <c:v>0.50439083626400005</c:v>
                </c:pt>
                <c:pt idx="100">
                  <c:v>0.50253875830799999</c:v>
                </c:pt>
                <c:pt idx="101">
                  <c:v>0.50120658567300003</c:v>
                </c:pt>
                <c:pt idx="102">
                  <c:v>0.50031461247599995</c:v>
                </c:pt>
                <c:pt idx="103">
                  <c:v>0.50053238759100005</c:v>
                </c:pt>
                <c:pt idx="104">
                  <c:v>0.50020992781399998</c:v>
                </c:pt>
                <c:pt idx="105">
                  <c:v>0.49916999086500002</c:v>
                </c:pt>
                <c:pt idx="106">
                  <c:v>0.49794641134700002</c:v>
                </c:pt>
                <c:pt idx="107">
                  <c:v>0.49699699753600002</c:v>
                </c:pt>
                <c:pt idx="108">
                  <c:v>0.494992659088</c:v>
                </c:pt>
                <c:pt idx="109">
                  <c:v>0.49308476856799999</c:v>
                </c:pt>
                <c:pt idx="110">
                  <c:v>0.491086742799</c:v>
                </c:pt>
                <c:pt idx="111">
                  <c:v>0.49004566247699999</c:v>
                </c:pt>
                <c:pt idx="112">
                  <c:v>0.48821420622099998</c:v>
                </c:pt>
                <c:pt idx="113">
                  <c:v>0.485908506367</c:v>
                </c:pt>
                <c:pt idx="114">
                  <c:v>0.484461622122</c:v>
                </c:pt>
                <c:pt idx="115">
                  <c:v>0.482794144205</c:v>
                </c:pt>
                <c:pt idx="116">
                  <c:v>0.48216458475200002</c:v>
                </c:pt>
                <c:pt idx="117">
                  <c:v>0.47897929931700001</c:v>
                </c:pt>
                <c:pt idx="118">
                  <c:v>0.476163625235</c:v>
                </c:pt>
                <c:pt idx="119">
                  <c:v>0.47333050794600001</c:v>
                </c:pt>
                <c:pt idx="120">
                  <c:v>0.47064634550899997</c:v>
                </c:pt>
                <c:pt idx="121">
                  <c:v>0.46902179433399999</c:v>
                </c:pt>
                <c:pt idx="122">
                  <c:v>0.46591762937499998</c:v>
                </c:pt>
                <c:pt idx="123">
                  <c:v>0.46380512387599998</c:v>
                </c:pt>
                <c:pt idx="124">
                  <c:v>0.46074390723800002</c:v>
                </c:pt>
                <c:pt idx="125">
                  <c:v>0.45841553412500002</c:v>
                </c:pt>
                <c:pt idx="126">
                  <c:v>0.456259317961</c:v>
                </c:pt>
                <c:pt idx="127">
                  <c:v>0.45390166493599998</c:v>
                </c:pt>
                <c:pt idx="128">
                  <c:v>0.45203476718199997</c:v>
                </c:pt>
                <c:pt idx="129">
                  <c:v>0.449962900577</c:v>
                </c:pt>
                <c:pt idx="130">
                  <c:v>0.44665370195199999</c:v>
                </c:pt>
                <c:pt idx="131">
                  <c:v>0.44345157402099999</c:v>
                </c:pt>
                <c:pt idx="132">
                  <c:v>0.438801531322</c:v>
                </c:pt>
                <c:pt idx="133">
                  <c:v>0.43519952456400002</c:v>
                </c:pt>
                <c:pt idx="134">
                  <c:v>0.432246735459</c:v>
                </c:pt>
                <c:pt idx="135">
                  <c:v>0.42970586149599999</c:v>
                </c:pt>
                <c:pt idx="136">
                  <c:v>0.42734323286800002</c:v>
                </c:pt>
                <c:pt idx="137">
                  <c:v>0.423550037213</c:v>
                </c:pt>
                <c:pt idx="138">
                  <c:v>0.42071752889000003</c:v>
                </c:pt>
                <c:pt idx="139">
                  <c:v>0.41767366863299998</c:v>
                </c:pt>
                <c:pt idx="140">
                  <c:v>0.41533339127800001</c:v>
                </c:pt>
                <c:pt idx="141">
                  <c:v>0.41223954687600001</c:v>
                </c:pt>
                <c:pt idx="142">
                  <c:v>0.408634836394</c:v>
                </c:pt>
                <c:pt idx="143">
                  <c:v>0.40392152429799999</c:v>
                </c:pt>
                <c:pt idx="144">
                  <c:v>0.39918018810599998</c:v>
                </c:pt>
                <c:pt idx="145">
                  <c:v>0.39617332792999999</c:v>
                </c:pt>
                <c:pt idx="146">
                  <c:v>0.39336925491899999</c:v>
                </c:pt>
                <c:pt idx="147">
                  <c:v>0.38992923820800002</c:v>
                </c:pt>
                <c:pt idx="148">
                  <c:v>0.38531955911600002</c:v>
                </c:pt>
                <c:pt idx="149">
                  <c:v>0.38237548040699998</c:v>
                </c:pt>
                <c:pt idx="150">
                  <c:v>0.37937810815</c:v>
                </c:pt>
                <c:pt idx="151">
                  <c:v>0.37605072826899999</c:v>
                </c:pt>
                <c:pt idx="152">
                  <c:v>0.37021884613799999</c:v>
                </c:pt>
                <c:pt idx="153">
                  <c:v>0.36702659361099998</c:v>
                </c:pt>
                <c:pt idx="154">
                  <c:v>0.363403747512</c:v>
                </c:pt>
                <c:pt idx="155">
                  <c:v>0.36060388165099999</c:v>
                </c:pt>
                <c:pt idx="156">
                  <c:v>0.35547474622500003</c:v>
                </c:pt>
                <c:pt idx="157">
                  <c:v>0.35155082996699999</c:v>
                </c:pt>
                <c:pt idx="158">
                  <c:v>0.34754349560699999</c:v>
                </c:pt>
                <c:pt idx="159">
                  <c:v>0.34440697188399999</c:v>
                </c:pt>
                <c:pt idx="160">
                  <c:v>0.33991945301999998</c:v>
                </c:pt>
                <c:pt idx="161">
                  <c:v>0.33571139492099999</c:v>
                </c:pt>
                <c:pt idx="162">
                  <c:v>0.330570585275</c:v>
                </c:pt>
                <c:pt idx="163">
                  <c:v>0.32675858817699999</c:v>
                </c:pt>
                <c:pt idx="164">
                  <c:v>0.323177058101</c:v>
                </c:pt>
                <c:pt idx="165">
                  <c:v>0.31966449751800002</c:v>
                </c:pt>
                <c:pt idx="166">
                  <c:v>0.316148413593</c:v>
                </c:pt>
                <c:pt idx="167">
                  <c:v>0.31169500529299998</c:v>
                </c:pt>
                <c:pt idx="168">
                  <c:v>0.30798292661900001</c:v>
                </c:pt>
                <c:pt idx="169">
                  <c:v>0.30396105746899998</c:v>
                </c:pt>
                <c:pt idx="170">
                  <c:v>0.30062444357500001</c:v>
                </c:pt>
                <c:pt idx="171">
                  <c:v>0.29692373012399997</c:v>
                </c:pt>
                <c:pt idx="172">
                  <c:v>0.29300090429300002</c:v>
                </c:pt>
                <c:pt idx="173">
                  <c:v>0.288726466573</c:v>
                </c:pt>
                <c:pt idx="174">
                  <c:v>0.28514662695300003</c:v>
                </c:pt>
                <c:pt idx="175">
                  <c:v>0.28121893521199998</c:v>
                </c:pt>
                <c:pt idx="176">
                  <c:v>0.27738133652699998</c:v>
                </c:pt>
                <c:pt idx="177">
                  <c:v>0.27278194000400002</c:v>
                </c:pt>
                <c:pt idx="178">
                  <c:v>0.26997633865999998</c:v>
                </c:pt>
                <c:pt idx="179">
                  <c:v>0.266716209654</c:v>
                </c:pt>
                <c:pt idx="180">
                  <c:v>0.26339744874100002</c:v>
                </c:pt>
                <c:pt idx="181">
                  <c:v>0.25906747224100002</c:v>
                </c:pt>
                <c:pt idx="182">
                  <c:v>0.25512097345399998</c:v>
                </c:pt>
                <c:pt idx="183">
                  <c:v>0.25166901048399998</c:v>
                </c:pt>
                <c:pt idx="184">
                  <c:v>0.24761404823499999</c:v>
                </c:pt>
                <c:pt idx="185">
                  <c:v>0.244202419329</c:v>
                </c:pt>
                <c:pt idx="186">
                  <c:v>0.24040612228899999</c:v>
                </c:pt>
                <c:pt idx="187">
                  <c:v>0.237342713121</c:v>
                </c:pt>
                <c:pt idx="188">
                  <c:v>0.23450687965200001</c:v>
                </c:pt>
                <c:pt idx="189">
                  <c:v>0.23190912922199999</c:v>
                </c:pt>
                <c:pt idx="190">
                  <c:v>0.22884578182500001</c:v>
                </c:pt>
                <c:pt idx="191">
                  <c:v>0.225024633168</c:v>
                </c:pt>
                <c:pt idx="192">
                  <c:v>0.221032891408</c:v>
                </c:pt>
                <c:pt idx="193">
                  <c:v>0.218026860382</c:v>
                </c:pt>
                <c:pt idx="194">
                  <c:v>0.21565229384000001</c:v>
                </c:pt>
                <c:pt idx="195">
                  <c:v>0.21269955246800001</c:v>
                </c:pt>
                <c:pt idx="196">
                  <c:v>0.20931880399300001</c:v>
                </c:pt>
                <c:pt idx="197">
                  <c:v>0.20563873418500001</c:v>
                </c:pt>
                <c:pt idx="198">
                  <c:v>0.20314508780400001</c:v>
                </c:pt>
                <c:pt idx="199">
                  <c:v>0.19990046802100001</c:v>
                </c:pt>
                <c:pt idx="200">
                  <c:v>0.19722160317000001</c:v>
                </c:pt>
                <c:pt idx="201">
                  <c:v>0.19412065440099999</c:v>
                </c:pt>
                <c:pt idx="202">
                  <c:v>0.19090626086000001</c:v>
                </c:pt>
                <c:pt idx="203">
                  <c:v>0.18700398807099999</c:v>
                </c:pt>
                <c:pt idx="204">
                  <c:v>0.183912610733</c:v>
                </c:pt>
                <c:pt idx="205">
                  <c:v>0.181210256486</c:v>
                </c:pt>
                <c:pt idx="206">
                  <c:v>0.17903771401599999</c:v>
                </c:pt>
                <c:pt idx="207">
                  <c:v>0.17626324034499999</c:v>
                </c:pt>
                <c:pt idx="208">
                  <c:v>0.17343917054399999</c:v>
                </c:pt>
                <c:pt idx="209">
                  <c:v>0.17118647027600001</c:v>
                </c:pt>
                <c:pt idx="210">
                  <c:v>0.16846738496800001</c:v>
                </c:pt>
                <c:pt idx="211">
                  <c:v>0.16551196381399999</c:v>
                </c:pt>
                <c:pt idx="212">
                  <c:v>0.16243036921599999</c:v>
                </c:pt>
                <c:pt idx="213">
                  <c:v>0.15986749106100001</c:v>
                </c:pt>
                <c:pt idx="214">
                  <c:v>0.157778792216</c:v>
                </c:pt>
                <c:pt idx="215">
                  <c:v>0.15510547506200001</c:v>
                </c:pt>
                <c:pt idx="216">
                  <c:v>0.152200612072</c:v>
                </c:pt>
                <c:pt idx="217">
                  <c:v>0.14940795978800001</c:v>
                </c:pt>
                <c:pt idx="218">
                  <c:v>0.147044213087</c:v>
                </c:pt>
                <c:pt idx="219">
                  <c:v>0.145099936279</c:v>
                </c:pt>
                <c:pt idx="220">
                  <c:v>0.14306028627799999</c:v>
                </c:pt>
                <c:pt idx="221">
                  <c:v>0.14076391709899999</c:v>
                </c:pt>
                <c:pt idx="222">
                  <c:v>0.13817469291600001</c:v>
                </c:pt>
                <c:pt idx="223">
                  <c:v>0.13607817948500001</c:v>
                </c:pt>
                <c:pt idx="224">
                  <c:v>0.13396472153899999</c:v>
                </c:pt>
                <c:pt idx="225">
                  <c:v>0.13212712495699999</c:v>
                </c:pt>
                <c:pt idx="226">
                  <c:v>0.130060281799</c:v>
                </c:pt>
                <c:pt idx="227">
                  <c:v>0.12750972068499999</c:v>
                </c:pt>
                <c:pt idx="228">
                  <c:v>0.124904041534</c:v>
                </c:pt>
                <c:pt idx="229">
                  <c:v>0.122282775462</c:v>
                </c:pt>
                <c:pt idx="230">
                  <c:v>0.11989343416000001</c:v>
                </c:pt>
                <c:pt idx="231">
                  <c:v>0.118255254664</c:v>
                </c:pt>
                <c:pt idx="232">
                  <c:v>0.11597635244600001</c:v>
                </c:pt>
                <c:pt idx="233">
                  <c:v>0.113930492137</c:v>
                </c:pt>
                <c:pt idx="234">
                  <c:v>0.111687477932</c:v>
                </c:pt>
                <c:pt idx="235">
                  <c:v>0.11049960429199999</c:v>
                </c:pt>
                <c:pt idx="236">
                  <c:v>0.10953202876400001</c:v>
                </c:pt>
                <c:pt idx="237">
                  <c:v>0.107736560929</c:v>
                </c:pt>
                <c:pt idx="238">
                  <c:v>0.10553036436</c:v>
                </c:pt>
                <c:pt idx="239">
                  <c:v>0.10316541944099999</c:v>
                </c:pt>
                <c:pt idx="240">
                  <c:v>0.101049130993</c:v>
                </c:pt>
                <c:pt idx="241">
                  <c:v>9.9173322382300005E-2</c:v>
                </c:pt>
                <c:pt idx="242">
                  <c:v>9.7469607614500006E-2</c:v>
                </c:pt>
                <c:pt idx="243">
                  <c:v>9.6302404810300002E-2</c:v>
                </c:pt>
                <c:pt idx="244">
                  <c:v>9.4424898226599996E-2</c:v>
                </c:pt>
                <c:pt idx="245">
                  <c:v>9.3004219053800005E-2</c:v>
                </c:pt>
                <c:pt idx="246">
                  <c:v>9.1267700364500007E-2</c:v>
                </c:pt>
                <c:pt idx="247">
                  <c:v>8.9822962140099993E-2</c:v>
                </c:pt>
                <c:pt idx="248">
                  <c:v>8.8143773955000004E-2</c:v>
                </c:pt>
                <c:pt idx="249">
                  <c:v>8.6456053446499995E-2</c:v>
                </c:pt>
                <c:pt idx="250">
                  <c:v>8.5271104231299993E-2</c:v>
                </c:pt>
                <c:pt idx="251">
                  <c:v>8.38803093591E-2</c:v>
                </c:pt>
                <c:pt idx="252">
                  <c:v>8.2222576433299999E-2</c:v>
                </c:pt>
                <c:pt idx="253">
                  <c:v>8.0389253884999998E-2</c:v>
                </c:pt>
                <c:pt idx="254">
                  <c:v>7.9075807070599996E-2</c:v>
                </c:pt>
                <c:pt idx="255">
                  <c:v>7.7956599490199993E-2</c:v>
                </c:pt>
                <c:pt idx="256">
                  <c:v>7.6664754744999994E-2</c:v>
                </c:pt>
                <c:pt idx="257">
                  <c:v>7.50258840274E-2</c:v>
                </c:pt>
                <c:pt idx="258">
                  <c:v>7.3211034904799993E-2</c:v>
                </c:pt>
                <c:pt idx="259">
                  <c:v>7.1515930709999995E-2</c:v>
                </c:pt>
                <c:pt idx="260">
                  <c:v>6.9748454463100004E-2</c:v>
                </c:pt>
                <c:pt idx="261">
                  <c:v>6.8097831598700004E-2</c:v>
                </c:pt>
                <c:pt idx="262">
                  <c:v>6.7133738687300007E-2</c:v>
                </c:pt>
                <c:pt idx="263">
                  <c:v>6.6243186037799995E-2</c:v>
                </c:pt>
                <c:pt idx="264">
                  <c:v>6.5508324137699997E-2</c:v>
                </c:pt>
                <c:pt idx="265">
                  <c:v>6.3932581578600003E-2</c:v>
                </c:pt>
                <c:pt idx="266">
                  <c:v>6.2629059171300003E-2</c:v>
                </c:pt>
                <c:pt idx="267">
                  <c:v>6.0888232556499999E-2</c:v>
                </c:pt>
                <c:pt idx="268">
                  <c:v>5.9711412929500003E-2</c:v>
                </c:pt>
                <c:pt idx="269">
                  <c:v>5.8126111719700002E-2</c:v>
                </c:pt>
                <c:pt idx="270">
                  <c:v>5.72045276364E-2</c:v>
                </c:pt>
                <c:pt idx="271">
                  <c:v>5.5930099670600003E-2</c:v>
                </c:pt>
                <c:pt idx="272">
                  <c:v>5.5263939682499999E-2</c:v>
                </c:pt>
                <c:pt idx="273">
                  <c:v>5.4431348162699997E-2</c:v>
                </c:pt>
                <c:pt idx="274">
                  <c:v>5.3593443232599999E-2</c:v>
                </c:pt>
                <c:pt idx="275">
                  <c:v>5.21912275181E-2</c:v>
                </c:pt>
                <c:pt idx="276">
                  <c:v>5.1523286905900002E-2</c:v>
                </c:pt>
                <c:pt idx="277">
                  <c:v>5.0622749930400002E-2</c:v>
                </c:pt>
                <c:pt idx="278">
                  <c:v>5.0195004553899997E-2</c:v>
                </c:pt>
                <c:pt idx="279">
                  <c:v>4.9267006966599997E-2</c:v>
                </c:pt>
                <c:pt idx="280">
                  <c:v>4.88223298039E-2</c:v>
                </c:pt>
                <c:pt idx="281">
                  <c:v>4.8045867499700003E-2</c:v>
                </c:pt>
                <c:pt idx="282">
                  <c:v>4.73870834891E-2</c:v>
                </c:pt>
                <c:pt idx="283">
                  <c:v>4.6388211808799998E-2</c:v>
                </c:pt>
                <c:pt idx="284">
                  <c:v>4.5779020855300001E-2</c:v>
                </c:pt>
                <c:pt idx="285">
                  <c:v>4.4518536785700003E-2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E69-43A1-8289-2AB7A44C5F28}"/>
            </c:ext>
          </c:extLst>
        </c:ser>
        <c:ser>
          <c:idx val="5"/>
          <c:order val="5"/>
          <c:tx>
            <c:strRef>
              <c:f>'FeSCN-Calib-01'!$J$1</c:f>
              <c:strCache>
                <c:ptCount val="1"/>
                <c:pt idx="0">
                  <c:v>Run 4: Absorbance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'FeSCN-Calib-01'!$A$2:$A$287</c:f>
              <c:numCache>
                <c:formatCode>General</c:formatCode>
                <c:ptCount val="286"/>
                <c:pt idx="0">
                  <c:v>380</c:v>
                </c:pt>
                <c:pt idx="1">
                  <c:v>380.8</c:v>
                </c:pt>
                <c:pt idx="2">
                  <c:v>381.5</c:v>
                </c:pt>
                <c:pt idx="3">
                  <c:v>382.3</c:v>
                </c:pt>
                <c:pt idx="4">
                  <c:v>383</c:v>
                </c:pt>
                <c:pt idx="5">
                  <c:v>383.8</c:v>
                </c:pt>
                <c:pt idx="6">
                  <c:v>384.5</c:v>
                </c:pt>
                <c:pt idx="7">
                  <c:v>385.3</c:v>
                </c:pt>
                <c:pt idx="8">
                  <c:v>386.1</c:v>
                </c:pt>
                <c:pt idx="9">
                  <c:v>386.8</c:v>
                </c:pt>
                <c:pt idx="10">
                  <c:v>387.6</c:v>
                </c:pt>
                <c:pt idx="11">
                  <c:v>388.3</c:v>
                </c:pt>
                <c:pt idx="12">
                  <c:v>389.1</c:v>
                </c:pt>
                <c:pt idx="13">
                  <c:v>389.8</c:v>
                </c:pt>
                <c:pt idx="14">
                  <c:v>390.6</c:v>
                </c:pt>
                <c:pt idx="15">
                  <c:v>391.3</c:v>
                </c:pt>
                <c:pt idx="16">
                  <c:v>392.1</c:v>
                </c:pt>
                <c:pt idx="17">
                  <c:v>392.8</c:v>
                </c:pt>
                <c:pt idx="18">
                  <c:v>393.6</c:v>
                </c:pt>
                <c:pt idx="19">
                  <c:v>394.3</c:v>
                </c:pt>
                <c:pt idx="20">
                  <c:v>395.1</c:v>
                </c:pt>
                <c:pt idx="21">
                  <c:v>395.8</c:v>
                </c:pt>
                <c:pt idx="22">
                  <c:v>396.6</c:v>
                </c:pt>
                <c:pt idx="23">
                  <c:v>397.3</c:v>
                </c:pt>
                <c:pt idx="24">
                  <c:v>398.1</c:v>
                </c:pt>
                <c:pt idx="25">
                  <c:v>398.8</c:v>
                </c:pt>
                <c:pt idx="26">
                  <c:v>399.6</c:v>
                </c:pt>
                <c:pt idx="27">
                  <c:v>400.4</c:v>
                </c:pt>
                <c:pt idx="28">
                  <c:v>401.1</c:v>
                </c:pt>
                <c:pt idx="29">
                  <c:v>401.9</c:v>
                </c:pt>
                <c:pt idx="30">
                  <c:v>402.6</c:v>
                </c:pt>
                <c:pt idx="31">
                  <c:v>403.4</c:v>
                </c:pt>
                <c:pt idx="32">
                  <c:v>404.1</c:v>
                </c:pt>
                <c:pt idx="33">
                  <c:v>404.9</c:v>
                </c:pt>
                <c:pt idx="34">
                  <c:v>405.6</c:v>
                </c:pt>
                <c:pt idx="35">
                  <c:v>406.4</c:v>
                </c:pt>
                <c:pt idx="36">
                  <c:v>407.1</c:v>
                </c:pt>
                <c:pt idx="37">
                  <c:v>407.9</c:v>
                </c:pt>
                <c:pt idx="38">
                  <c:v>408.6</c:v>
                </c:pt>
                <c:pt idx="39">
                  <c:v>409.4</c:v>
                </c:pt>
                <c:pt idx="40">
                  <c:v>410.1</c:v>
                </c:pt>
                <c:pt idx="41">
                  <c:v>410.9</c:v>
                </c:pt>
                <c:pt idx="42">
                  <c:v>411.6</c:v>
                </c:pt>
                <c:pt idx="43">
                  <c:v>412.4</c:v>
                </c:pt>
                <c:pt idx="44">
                  <c:v>413.1</c:v>
                </c:pt>
                <c:pt idx="45">
                  <c:v>413.9</c:v>
                </c:pt>
                <c:pt idx="46">
                  <c:v>414.7</c:v>
                </c:pt>
                <c:pt idx="47">
                  <c:v>415.4</c:v>
                </c:pt>
                <c:pt idx="48">
                  <c:v>416.2</c:v>
                </c:pt>
                <c:pt idx="49">
                  <c:v>416.9</c:v>
                </c:pt>
                <c:pt idx="50">
                  <c:v>417.7</c:v>
                </c:pt>
                <c:pt idx="51">
                  <c:v>418.4</c:v>
                </c:pt>
                <c:pt idx="52">
                  <c:v>419.2</c:v>
                </c:pt>
                <c:pt idx="53">
                  <c:v>419.9</c:v>
                </c:pt>
                <c:pt idx="54">
                  <c:v>420.7</c:v>
                </c:pt>
                <c:pt idx="55">
                  <c:v>421.4</c:v>
                </c:pt>
                <c:pt idx="56">
                  <c:v>422.2</c:v>
                </c:pt>
                <c:pt idx="57">
                  <c:v>422.9</c:v>
                </c:pt>
                <c:pt idx="58">
                  <c:v>423.7</c:v>
                </c:pt>
                <c:pt idx="59">
                  <c:v>424.4</c:v>
                </c:pt>
                <c:pt idx="60">
                  <c:v>425.2</c:v>
                </c:pt>
                <c:pt idx="61">
                  <c:v>425.9</c:v>
                </c:pt>
                <c:pt idx="62">
                  <c:v>426.7</c:v>
                </c:pt>
                <c:pt idx="63">
                  <c:v>427.4</c:v>
                </c:pt>
                <c:pt idx="64">
                  <c:v>428.2</c:v>
                </c:pt>
                <c:pt idx="65">
                  <c:v>429</c:v>
                </c:pt>
                <c:pt idx="66">
                  <c:v>429.7</c:v>
                </c:pt>
                <c:pt idx="67">
                  <c:v>430.5</c:v>
                </c:pt>
                <c:pt idx="68">
                  <c:v>431.2</c:v>
                </c:pt>
                <c:pt idx="69">
                  <c:v>432</c:v>
                </c:pt>
                <c:pt idx="70">
                  <c:v>432.7</c:v>
                </c:pt>
                <c:pt idx="71">
                  <c:v>433.5</c:v>
                </c:pt>
                <c:pt idx="72">
                  <c:v>434.2</c:v>
                </c:pt>
                <c:pt idx="73">
                  <c:v>435</c:v>
                </c:pt>
                <c:pt idx="74">
                  <c:v>435.7</c:v>
                </c:pt>
                <c:pt idx="75">
                  <c:v>436.5</c:v>
                </c:pt>
                <c:pt idx="76">
                  <c:v>437.2</c:v>
                </c:pt>
                <c:pt idx="77">
                  <c:v>438</c:v>
                </c:pt>
                <c:pt idx="78">
                  <c:v>438.7</c:v>
                </c:pt>
                <c:pt idx="79">
                  <c:v>439.5</c:v>
                </c:pt>
                <c:pt idx="80">
                  <c:v>440.2</c:v>
                </c:pt>
                <c:pt idx="81">
                  <c:v>441</c:v>
                </c:pt>
                <c:pt idx="82">
                  <c:v>441.7</c:v>
                </c:pt>
                <c:pt idx="83">
                  <c:v>442.5</c:v>
                </c:pt>
                <c:pt idx="84">
                  <c:v>443.3</c:v>
                </c:pt>
                <c:pt idx="85">
                  <c:v>444</c:v>
                </c:pt>
                <c:pt idx="86">
                  <c:v>444.8</c:v>
                </c:pt>
                <c:pt idx="87">
                  <c:v>445.5</c:v>
                </c:pt>
                <c:pt idx="88">
                  <c:v>446.3</c:v>
                </c:pt>
                <c:pt idx="89">
                  <c:v>447</c:v>
                </c:pt>
                <c:pt idx="90">
                  <c:v>447.8</c:v>
                </c:pt>
                <c:pt idx="91">
                  <c:v>448.5</c:v>
                </c:pt>
                <c:pt idx="92">
                  <c:v>449.3</c:v>
                </c:pt>
                <c:pt idx="93">
                  <c:v>450</c:v>
                </c:pt>
                <c:pt idx="94">
                  <c:v>450.8</c:v>
                </c:pt>
                <c:pt idx="95">
                  <c:v>451.5</c:v>
                </c:pt>
                <c:pt idx="96">
                  <c:v>452.3</c:v>
                </c:pt>
                <c:pt idx="97">
                  <c:v>453</c:v>
                </c:pt>
                <c:pt idx="98">
                  <c:v>453.8</c:v>
                </c:pt>
                <c:pt idx="99">
                  <c:v>454.5</c:v>
                </c:pt>
                <c:pt idx="100">
                  <c:v>455.3</c:v>
                </c:pt>
                <c:pt idx="101">
                  <c:v>456</c:v>
                </c:pt>
                <c:pt idx="102">
                  <c:v>456.8</c:v>
                </c:pt>
                <c:pt idx="103">
                  <c:v>457.6</c:v>
                </c:pt>
                <c:pt idx="104">
                  <c:v>458.3</c:v>
                </c:pt>
                <c:pt idx="105">
                  <c:v>459.1</c:v>
                </c:pt>
                <c:pt idx="106">
                  <c:v>459.8</c:v>
                </c:pt>
                <c:pt idx="107">
                  <c:v>460.6</c:v>
                </c:pt>
                <c:pt idx="108">
                  <c:v>461.3</c:v>
                </c:pt>
                <c:pt idx="109">
                  <c:v>462.1</c:v>
                </c:pt>
                <c:pt idx="110">
                  <c:v>462.8</c:v>
                </c:pt>
                <c:pt idx="111">
                  <c:v>463.6</c:v>
                </c:pt>
                <c:pt idx="112">
                  <c:v>464.3</c:v>
                </c:pt>
                <c:pt idx="113">
                  <c:v>465.1</c:v>
                </c:pt>
                <c:pt idx="114">
                  <c:v>465.8</c:v>
                </c:pt>
                <c:pt idx="115">
                  <c:v>466.6</c:v>
                </c:pt>
                <c:pt idx="116">
                  <c:v>467.3</c:v>
                </c:pt>
                <c:pt idx="117">
                  <c:v>468.1</c:v>
                </c:pt>
                <c:pt idx="118">
                  <c:v>468.8</c:v>
                </c:pt>
                <c:pt idx="119">
                  <c:v>469.6</c:v>
                </c:pt>
                <c:pt idx="120">
                  <c:v>470.3</c:v>
                </c:pt>
                <c:pt idx="121">
                  <c:v>471.1</c:v>
                </c:pt>
                <c:pt idx="122">
                  <c:v>471.8</c:v>
                </c:pt>
                <c:pt idx="123">
                  <c:v>472.6</c:v>
                </c:pt>
                <c:pt idx="124">
                  <c:v>473.4</c:v>
                </c:pt>
                <c:pt idx="125">
                  <c:v>474.1</c:v>
                </c:pt>
                <c:pt idx="126">
                  <c:v>474.9</c:v>
                </c:pt>
                <c:pt idx="127">
                  <c:v>475.6</c:v>
                </c:pt>
                <c:pt idx="128">
                  <c:v>476.4</c:v>
                </c:pt>
                <c:pt idx="129">
                  <c:v>477.1</c:v>
                </c:pt>
                <c:pt idx="130">
                  <c:v>477.9</c:v>
                </c:pt>
                <c:pt idx="131">
                  <c:v>478.6</c:v>
                </c:pt>
                <c:pt idx="132">
                  <c:v>479.4</c:v>
                </c:pt>
                <c:pt idx="133">
                  <c:v>480.1</c:v>
                </c:pt>
                <c:pt idx="134">
                  <c:v>480.9</c:v>
                </c:pt>
                <c:pt idx="135">
                  <c:v>481.6</c:v>
                </c:pt>
                <c:pt idx="136">
                  <c:v>482.4</c:v>
                </c:pt>
                <c:pt idx="137">
                  <c:v>483.1</c:v>
                </c:pt>
                <c:pt idx="138">
                  <c:v>483.9</c:v>
                </c:pt>
                <c:pt idx="139">
                  <c:v>484.6</c:v>
                </c:pt>
                <c:pt idx="140">
                  <c:v>485.4</c:v>
                </c:pt>
                <c:pt idx="141">
                  <c:v>486.1</c:v>
                </c:pt>
                <c:pt idx="142">
                  <c:v>486.9</c:v>
                </c:pt>
                <c:pt idx="143">
                  <c:v>487.7</c:v>
                </c:pt>
                <c:pt idx="144">
                  <c:v>488.4</c:v>
                </c:pt>
                <c:pt idx="145">
                  <c:v>489.2</c:v>
                </c:pt>
                <c:pt idx="146">
                  <c:v>489.9</c:v>
                </c:pt>
                <c:pt idx="147">
                  <c:v>490.7</c:v>
                </c:pt>
                <c:pt idx="148">
                  <c:v>491.4</c:v>
                </c:pt>
                <c:pt idx="149">
                  <c:v>492.2</c:v>
                </c:pt>
                <c:pt idx="150">
                  <c:v>492.9</c:v>
                </c:pt>
                <c:pt idx="151">
                  <c:v>493.7</c:v>
                </c:pt>
                <c:pt idx="152">
                  <c:v>494.4</c:v>
                </c:pt>
                <c:pt idx="153">
                  <c:v>495.2</c:v>
                </c:pt>
                <c:pt idx="154">
                  <c:v>495.9</c:v>
                </c:pt>
                <c:pt idx="155">
                  <c:v>496.7</c:v>
                </c:pt>
                <c:pt idx="156">
                  <c:v>497.4</c:v>
                </c:pt>
                <c:pt idx="157">
                  <c:v>498.2</c:v>
                </c:pt>
                <c:pt idx="158">
                  <c:v>498.9</c:v>
                </c:pt>
                <c:pt idx="159">
                  <c:v>499.7</c:v>
                </c:pt>
                <c:pt idx="160">
                  <c:v>500.4</c:v>
                </c:pt>
                <c:pt idx="161">
                  <c:v>501.2</c:v>
                </c:pt>
                <c:pt idx="162">
                  <c:v>502</c:v>
                </c:pt>
                <c:pt idx="163">
                  <c:v>502.7</c:v>
                </c:pt>
                <c:pt idx="164">
                  <c:v>503.5</c:v>
                </c:pt>
                <c:pt idx="165">
                  <c:v>504.2</c:v>
                </c:pt>
                <c:pt idx="166">
                  <c:v>505</c:v>
                </c:pt>
                <c:pt idx="167">
                  <c:v>505.7</c:v>
                </c:pt>
                <c:pt idx="168">
                  <c:v>506.5</c:v>
                </c:pt>
                <c:pt idx="169">
                  <c:v>507.2</c:v>
                </c:pt>
                <c:pt idx="170">
                  <c:v>508</c:v>
                </c:pt>
                <c:pt idx="171">
                  <c:v>508.7</c:v>
                </c:pt>
                <c:pt idx="172">
                  <c:v>509.5</c:v>
                </c:pt>
                <c:pt idx="173">
                  <c:v>510.2</c:v>
                </c:pt>
                <c:pt idx="174">
                  <c:v>511</c:v>
                </c:pt>
                <c:pt idx="175">
                  <c:v>511.8</c:v>
                </c:pt>
                <c:pt idx="176">
                  <c:v>512.5</c:v>
                </c:pt>
                <c:pt idx="177">
                  <c:v>513.20000000000005</c:v>
                </c:pt>
                <c:pt idx="178">
                  <c:v>513.9</c:v>
                </c:pt>
                <c:pt idx="179">
                  <c:v>514.70000000000005</c:v>
                </c:pt>
                <c:pt idx="180">
                  <c:v>515.4</c:v>
                </c:pt>
                <c:pt idx="181">
                  <c:v>516.1</c:v>
                </c:pt>
                <c:pt idx="182">
                  <c:v>516.9</c:v>
                </c:pt>
                <c:pt idx="183">
                  <c:v>517.6</c:v>
                </c:pt>
                <c:pt idx="184">
                  <c:v>518.29999999999995</c:v>
                </c:pt>
                <c:pt idx="185">
                  <c:v>519.1</c:v>
                </c:pt>
                <c:pt idx="186">
                  <c:v>519.79999999999995</c:v>
                </c:pt>
                <c:pt idx="187">
                  <c:v>520.5</c:v>
                </c:pt>
                <c:pt idx="188">
                  <c:v>521.20000000000005</c:v>
                </c:pt>
                <c:pt idx="189">
                  <c:v>522</c:v>
                </c:pt>
                <c:pt idx="190">
                  <c:v>522.70000000000005</c:v>
                </c:pt>
                <c:pt idx="191">
                  <c:v>523.4</c:v>
                </c:pt>
                <c:pt idx="192">
                  <c:v>524.20000000000005</c:v>
                </c:pt>
                <c:pt idx="193">
                  <c:v>524.9</c:v>
                </c:pt>
                <c:pt idx="194">
                  <c:v>525.6</c:v>
                </c:pt>
                <c:pt idx="195">
                  <c:v>526.4</c:v>
                </c:pt>
                <c:pt idx="196">
                  <c:v>527.1</c:v>
                </c:pt>
                <c:pt idx="197">
                  <c:v>527.79999999999995</c:v>
                </c:pt>
                <c:pt idx="198">
                  <c:v>528.6</c:v>
                </c:pt>
                <c:pt idx="199">
                  <c:v>529.29999999999995</c:v>
                </c:pt>
                <c:pt idx="200">
                  <c:v>530</c:v>
                </c:pt>
                <c:pt idx="201">
                  <c:v>530.70000000000005</c:v>
                </c:pt>
                <c:pt idx="202">
                  <c:v>531.5</c:v>
                </c:pt>
                <c:pt idx="203">
                  <c:v>532.20000000000005</c:v>
                </c:pt>
                <c:pt idx="204">
                  <c:v>532.9</c:v>
                </c:pt>
                <c:pt idx="205">
                  <c:v>533.70000000000005</c:v>
                </c:pt>
                <c:pt idx="206">
                  <c:v>534.4</c:v>
                </c:pt>
                <c:pt idx="207">
                  <c:v>535.1</c:v>
                </c:pt>
                <c:pt idx="208">
                  <c:v>535.9</c:v>
                </c:pt>
                <c:pt idx="209">
                  <c:v>536.6</c:v>
                </c:pt>
                <c:pt idx="210">
                  <c:v>537.29999999999995</c:v>
                </c:pt>
                <c:pt idx="211">
                  <c:v>538.1</c:v>
                </c:pt>
                <c:pt idx="212">
                  <c:v>538.79999999999995</c:v>
                </c:pt>
                <c:pt idx="213">
                  <c:v>539.5</c:v>
                </c:pt>
                <c:pt idx="214">
                  <c:v>540.20000000000005</c:v>
                </c:pt>
                <c:pt idx="215">
                  <c:v>541</c:v>
                </c:pt>
                <c:pt idx="216">
                  <c:v>541.70000000000005</c:v>
                </c:pt>
                <c:pt idx="217">
                  <c:v>542.4</c:v>
                </c:pt>
                <c:pt idx="218">
                  <c:v>543.20000000000005</c:v>
                </c:pt>
                <c:pt idx="219">
                  <c:v>543.9</c:v>
                </c:pt>
                <c:pt idx="220">
                  <c:v>544.6</c:v>
                </c:pt>
                <c:pt idx="221">
                  <c:v>545.4</c:v>
                </c:pt>
                <c:pt idx="222">
                  <c:v>546.1</c:v>
                </c:pt>
                <c:pt idx="223">
                  <c:v>546.79999999999995</c:v>
                </c:pt>
                <c:pt idx="224">
                  <c:v>547.5</c:v>
                </c:pt>
                <c:pt idx="225">
                  <c:v>548.29999999999995</c:v>
                </c:pt>
                <c:pt idx="226">
                  <c:v>549</c:v>
                </c:pt>
                <c:pt idx="227">
                  <c:v>549.70000000000005</c:v>
                </c:pt>
                <c:pt idx="228">
                  <c:v>550.5</c:v>
                </c:pt>
                <c:pt idx="229">
                  <c:v>551.20000000000005</c:v>
                </c:pt>
                <c:pt idx="230">
                  <c:v>551.9</c:v>
                </c:pt>
                <c:pt idx="231">
                  <c:v>552.70000000000005</c:v>
                </c:pt>
                <c:pt idx="232">
                  <c:v>553.4</c:v>
                </c:pt>
                <c:pt idx="233">
                  <c:v>554.1</c:v>
                </c:pt>
                <c:pt idx="234">
                  <c:v>554.9</c:v>
                </c:pt>
                <c:pt idx="235">
                  <c:v>555.6</c:v>
                </c:pt>
                <c:pt idx="236">
                  <c:v>556.29999999999995</c:v>
                </c:pt>
                <c:pt idx="237">
                  <c:v>557</c:v>
                </c:pt>
                <c:pt idx="238">
                  <c:v>557.79999999999995</c:v>
                </c:pt>
                <c:pt idx="239">
                  <c:v>558.5</c:v>
                </c:pt>
                <c:pt idx="240">
                  <c:v>559.20000000000005</c:v>
                </c:pt>
                <c:pt idx="241">
                  <c:v>560</c:v>
                </c:pt>
                <c:pt idx="242">
                  <c:v>560.70000000000005</c:v>
                </c:pt>
                <c:pt idx="243">
                  <c:v>561.4</c:v>
                </c:pt>
                <c:pt idx="244">
                  <c:v>562.20000000000005</c:v>
                </c:pt>
                <c:pt idx="245">
                  <c:v>562.9</c:v>
                </c:pt>
                <c:pt idx="246">
                  <c:v>563.6</c:v>
                </c:pt>
                <c:pt idx="247">
                  <c:v>564.4</c:v>
                </c:pt>
                <c:pt idx="248">
                  <c:v>565.1</c:v>
                </c:pt>
                <c:pt idx="249">
                  <c:v>565.79999999999995</c:v>
                </c:pt>
                <c:pt idx="250">
                  <c:v>566.5</c:v>
                </c:pt>
                <c:pt idx="251">
                  <c:v>567.29999999999995</c:v>
                </c:pt>
                <c:pt idx="252">
                  <c:v>568</c:v>
                </c:pt>
                <c:pt idx="253">
                  <c:v>568.70000000000005</c:v>
                </c:pt>
                <c:pt idx="254">
                  <c:v>569.5</c:v>
                </c:pt>
                <c:pt idx="255">
                  <c:v>570.20000000000005</c:v>
                </c:pt>
                <c:pt idx="256">
                  <c:v>570.9</c:v>
                </c:pt>
                <c:pt idx="257">
                  <c:v>571.70000000000005</c:v>
                </c:pt>
                <c:pt idx="258">
                  <c:v>572.4</c:v>
                </c:pt>
                <c:pt idx="259">
                  <c:v>573.1</c:v>
                </c:pt>
                <c:pt idx="260">
                  <c:v>573.9</c:v>
                </c:pt>
                <c:pt idx="261">
                  <c:v>574.6</c:v>
                </c:pt>
                <c:pt idx="262">
                  <c:v>575.29999999999995</c:v>
                </c:pt>
                <c:pt idx="263">
                  <c:v>576</c:v>
                </c:pt>
                <c:pt idx="264">
                  <c:v>576.79999999999995</c:v>
                </c:pt>
                <c:pt idx="265">
                  <c:v>577.5</c:v>
                </c:pt>
                <c:pt idx="266">
                  <c:v>578.20000000000005</c:v>
                </c:pt>
                <c:pt idx="267">
                  <c:v>579</c:v>
                </c:pt>
                <c:pt idx="268">
                  <c:v>579.70000000000005</c:v>
                </c:pt>
                <c:pt idx="269">
                  <c:v>580.4</c:v>
                </c:pt>
                <c:pt idx="270">
                  <c:v>581.20000000000005</c:v>
                </c:pt>
                <c:pt idx="271">
                  <c:v>581.9</c:v>
                </c:pt>
                <c:pt idx="272">
                  <c:v>582.6</c:v>
                </c:pt>
                <c:pt idx="273">
                  <c:v>583.29999999999995</c:v>
                </c:pt>
                <c:pt idx="274">
                  <c:v>584.1</c:v>
                </c:pt>
                <c:pt idx="275">
                  <c:v>584.79999999999995</c:v>
                </c:pt>
                <c:pt idx="276">
                  <c:v>585.5</c:v>
                </c:pt>
                <c:pt idx="277">
                  <c:v>586.29999999999995</c:v>
                </c:pt>
                <c:pt idx="278">
                  <c:v>587</c:v>
                </c:pt>
                <c:pt idx="279">
                  <c:v>587.79999999999995</c:v>
                </c:pt>
                <c:pt idx="280">
                  <c:v>588.5</c:v>
                </c:pt>
                <c:pt idx="281">
                  <c:v>589.20000000000005</c:v>
                </c:pt>
                <c:pt idx="282">
                  <c:v>589.9</c:v>
                </c:pt>
                <c:pt idx="283">
                  <c:v>590.6</c:v>
                </c:pt>
                <c:pt idx="284">
                  <c:v>591.29999999999995</c:v>
                </c:pt>
                <c:pt idx="285">
                  <c:v>592.1</c:v>
                </c:pt>
              </c:numCache>
            </c:numRef>
          </c:xVal>
          <c:yVal>
            <c:numRef>
              <c:f>'FeSCN-Calib-01'!$J$2:$J$287</c:f>
              <c:numCache>
                <c:formatCode>General</c:formatCode>
                <c:ptCount val="286"/>
                <c:pt idx="0">
                  <c:v>0.19947341866400001</c:v>
                </c:pt>
                <c:pt idx="1">
                  <c:v>0.20084196229500001</c:v>
                </c:pt>
                <c:pt idx="2">
                  <c:v>0.207040847369</c:v>
                </c:pt>
                <c:pt idx="3">
                  <c:v>0.21032328797300001</c:v>
                </c:pt>
                <c:pt idx="4">
                  <c:v>0.21603499195699999</c:v>
                </c:pt>
                <c:pt idx="5">
                  <c:v>0.22027763280099999</c:v>
                </c:pt>
                <c:pt idx="6">
                  <c:v>0.218860196512</c:v>
                </c:pt>
                <c:pt idx="7">
                  <c:v>0.21839737026600001</c:v>
                </c:pt>
                <c:pt idx="8">
                  <c:v>0.21613557424800001</c:v>
                </c:pt>
                <c:pt idx="9">
                  <c:v>0.22527018898100001</c:v>
                </c:pt>
                <c:pt idx="10">
                  <c:v>0.22853652133300001</c:v>
                </c:pt>
                <c:pt idx="11">
                  <c:v>0.23787485652199999</c:v>
                </c:pt>
                <c:pt idx="12">
                  <c:v>0.24728847233199999</c:v>
                </c:pt>
                <c:pt idx="13">
                  <c:v>0.25704756110900001</c:v>
                </c:pt>
                <c:pt idx="14">
                  <c:v>0.26398524673500001</c:v>
                </c:pt>
                <c:pt idx="15">
                  <c:v>0.26483691016799998</c:v>
                </c:pt>
                <c:pt idx="16">
                  <c:v>0.268340102611</c:v>
                </c:pt>
                <c:pt idx="17">
                  <c:v>0.26804642155899999</c:v>
                </c:pt>
                <c:pt idx="18">
                  <c:v>0.26807252991399999</c:v>
                </c:pt>
                <c:pt idx="19">
                  <c:v>0.26254766930899998</c:v>
                </c:pt>
                <c:pt idx="20">
                  <c:v>0.25522391181499998</c:v>
                </c:pt>
                <c:pt idx="21">
                  <c:v>0.24670741975999999</c:v>
                </c:pt>
                <c:pt idx="22">
                  <c:v>0.23974099784299999</c:v>
                </c:pt>
                <c:pt idx="23">
                  <c:v>0.23474881406699999</c:v>
                </c:pt>
                <c:pt idx="24">
                  <c:v>0.23059309228800001</c:v>
                </c:pt>
                <c:pt idx="25">
                  <c:v>0.22578362283</c:v>
                </c:pt>
                <c:pt idx="26">
                  <c:v>0.22063284995099999</c:v>
                </c:pt>
                <c:pt idx="27">
                  <c:v>0.21657751992900001</c:v>
                </c:pt>
                <c:pt idx="28">
                  <c:v>0.213391720773</c:v>
                </c:pt>
                <c:pt idx="29">
                  <c:v>0.211588764318</c:v>
                </c:pt>
                <c:pt idx="30">
                  <c:v>0.20832344748000001</c:v>
                </c:pt>
                <c:pt idx="31">
                  <c:v>0.206832369687</c:v>
                </c:pt>
                <c:pt idx="32">
                  <c:v>0.205244120788</c:v>
                </c:pt>
                <c:pt idx="33">
                  <c:v>0.20363900671599999</c:v>
                </c:pt>
                <c:pt idx="34">
                  <c:v>0.20187060778599999</c:v>
                </c:pt>
                <c:pt idx="35">
                  <c:v>0.19902639775600001</c:v>
                </c:pt>
                <c:pt idx="36">
                  <c:v>0.19799148850199999</c:v>
                </c:pt>
                <c:pt idx="37">
                  <c:v>0.19727317939299999</c:v>
                </c:pt>
                <c:pt idx="38">
                  <c:v>0.197124229402</c:v>
                </c:pt>
                <c:pt idx="39">
                  <c:v>0.196742182312</c:v>
                </c:pt>
                <c:pt idx="40">
                  <c:v>0.19629400110600001</c:v>
                </c:pt>
                <c:pt idx="41">
                  <c:v>0.195541298626</c:v>
                </c:pt>
                <c:pt idx="42">
                  <c:v>0.19619453753999999</c:v>
                </c:pt>
                <c:pt idx="43">
                  <c:v>0.19524447308199999</c:v>
                </c:pt>
                <c:pt idx="44">
                  <c:v>0.19538414287399999</c:v>
                </c:pt>
                <c:pt idx="45">
                  <c:v>0.19386607707799999</c:v>
                </c:pt>
                <c:pt idx="46">
                  <c:v>0.192608167399</c:v>
                </c:pt>
                <c:pt idx="47">
                  <c:v>0.191218380651</c:v>
                </c:pt>
                <c:pt idx="48">
                  <c:v>0.189313658069</c:v>
                </c:pt>
                <c:pt idx="49">
                  <c:v>0.18823219572399999</c:v>
                </c:pt>
                <c:pt idx="50">
                  <c:v>0.18753948445099999</c:v>
                </c:pt>
                <c:pt idx="51">
                  <c:v>0.18663689792400001</c:v>
                </c:pt>
                <c:pt idx="52">
                  <c:v>0.18558698585200001</c:v>
                </c:pt>
                <c:pt idx="53">
                  <c:v>0.18452993804100001</c:v>
                </c:pt>
                <c:pt idx="54">
                  <c:v>0.183693569004</c:v>
                </c:pt>
                <c:pt idx="55">
                  <c:v>0.18321260940100001</c:v>
                </c:pt>
                <c:pt idx="56">
                  <c:v>0.182543298558</c:v>
                </c:pt>
                <c:pt idx="57">
                  <c:v>0.18268389524199999</c:v>
                </c:pt>
                <c:pt idx="58">
                  <c:v>0.182688868019</c:v>
                </c:pt>
                <c:pt idx="59">
                  <c:v>0.18294775291900001</c:v>
                </c:pt>
                <c:pt idx="60">
                  <c:v>0.18322348421199999</c:v>
                </c:pt>
                <c:pt idx="61">
                  <c:v>0.183074652225</c:v>
                </c:pt>
                <c:pt idx="62">
                  <c:v>0.18243545293399999</c:v>
                </c:pt>
                <c:pt idx="63">
                  <c:v>0.18233920702799999</c:v>
                </c:pt>
                <c:pt idx="64">
                  <c:v>0.181841037343</c:v>
                </c:pt>
                <c:pt idx="65">
                  <c:v>0.18222109466700001</c:v>
                </c:pt>
                <c:pt idx="66">
                  <c:v>0.18214146776500001</c:v>
                </c:pt>
                <c:pt idx="67">
                  <c:v>0.18294108648599999</c:v>
                </c:pt>
                <c:pt idx="68">
                  <c:v>0.18333453794599999</c:v>
                </c:pt>
                <c:pt idx="69">
                  <c:v>0.183966254489</c:v>
                </c:pt>
                <c:pt idx="70">
                  <c:v>0.18412200115899999</c:v>
                </c:pt>
                <c:pt idx="71">
                  <c:v>0.183941043833</c:v>
                </c:pt>
                <c:pt idx="72">
                  <c:v>0.18372454168399999</c:v>
                </c:pt>
                <c:pt idx="73">
                  <c:v>0.184236710734</c:v>
                </c:pt>
                <c:pt idx="74">
                  <c:v>0.184625445528</c:v>
                </c:pt>
                <c:pt idx="75">
                  <c:v>0.185037566949</c:v>
                </c:pt>
                <c:pt idx="76">
                  <c:v>0.185139619936</c:v>
                </c:pt>
                <c:pt idx="77">
                  <c:v>0.18571554488399999</c:v>
                </c:pt>
                <c:pt idx="78">
                  <c:v>0.18623568042300001</c:v>
                </c:pt>
                <c:pt idx="79">
                  <c:v>0.18696964066300001</c:v>
                </c:pt>
                <c:pt idx="80">
                  <c:v>0.18742335616399999</c:v>
                </c:pt>
                <c:pt idx="81">
                  <c:v>0.187832798104</c:v>
                </c:pt>
                <c:pt idx="82">
                  <c:v>0.18791270044300001</c:v>
                </c:pt>
                <c:pt idx="83">
                  <c:v>0.18791249861199999</c:v>
                </c:pt>
                <c:pt idx="84">
                  <c:v>0.188038013812</c:v>
                </c:pt>
                <c:pt idx="85">
                  <c:v>0.188314929277</c:v>
                </c:pt>
                <c:pt idx="86">
                  <c:v>0.18900990413300001</c:v>
                </c:pt>
                <c:pt idx="87">
                  <c:v>0.18910314430299999</c:v>
                </c:pt>
                <c:pt idx="88">
                  <c:v>0.18897350133800001</c:v>
                </c:pt>
                <c:pt idx="89">
                  <c:v>0.188800178239</c:v>
                </c:pt>
                <c:pt idx="90">
                  <c:v>0.188850864876</c:v>
                </c:pt>
                <c:pt idx="91">
                  <c:v>0.188990538126</c:v>
                </c:pt>
                <c:pt idx="92">
                  <c:v>0.189437781266</c:v>
                </c:pt>
                <c:pt idx="93">
                  <c:v>0.18923457212200001</c:v>
                </c:pt>
                <c:pt idx="94">
                  <c:v>0.18924880731099999</c:v>
                </c:pt>
                <c:pt idx="95">
                  <c:v>0.18897896275699999</c:v>
                </c:pt>
                <c:pt idx="96">
                  <c:v>0.18896331474399999</c:v>
                </c:pt>
                <c:pt idx="97">
                  <c:v>0.18882718302199999</c:v>
                </c:pt>
                <c:pt idx="98">
                  <c:v>0.188463254168</c:v>
                </c:pt>
                <c:pt idx="99">
                  <c:v>0.18859678398099999</c:v>
                </c:pt>
                <c:pt idx="100">
                  <c:v>0.188339605661</c:v>
                </c:pt>
                <c:pt idx="101">
                  <c:v>0.188172874701</c:v>
                </c:pt>
                <c:pt idx="102">
                  <c:v>0.18852461186</c:v>
                </c:pt>
                <c:pt idx="103">
                  <c:v>0.18872040327699999</c:v>
                </c:pt>
                <c:pt idx="104">
                  <c:v>0.188195736113</c:v>
                </c:pt>
                <c:pt idx="105">
                  <c:v>0.18745663003499999</c:v>
                </c:pt>
                <c:pt idx="106">
                  <c:v>0.18691707154100001</c:v>
                </c:pt>
                <c:pt idx="107">
                  <c:v>0.186490013866</c:v>
                </c:pt>
                <c:pt idx="108">
                  <c:v>0.18548740647799999</c:v>
                </c:pt>
                <c:pt idx="109">
                  <c:v>0.18515208847299999</c:v>
                </c:pt>
                <c:pt idx="110">
                  <c:v>0.18479685240800001</c:v>
                </c:pt>
                <c:pt idx="111">
                  <c:v>0.184621866813</c:v>
                </c:pt>
                <c:pt idx="112">
                  <c:v>0.18368838632699999</c:v>
                </c:pt>
                <c:pt idx="113">
                  <c:v>0.18350363191499999</c:v>
                </c:pt>
                <c:pt idx="114">
                  <c:v>0.18285460877199999</c:v>
                </c:pt>
                <c:pt idx="115">
                  <c:v>0.18230147490199999</c:v>
                </c:pt>
                <c:pt idx="116">
                  <c:v>0.181912546226</c:v>
                </c:pt>
                <c:pt idx="117">
                  <c:v>0.18149896429699999</c:v>
                </c:pt>
                <c:pt idx="118">
                  <c:v>0.18109077050299999</c:v>
                </c:pt>
                <c:pt idx="119">
                  <c:v>0.180132606311</c:v>
                </c:pt>
                <c:pt idx="120">
                  <c:v>0.17919586999100001</c:v>
                </c:pt>
                <c:pt idx="121">
                  <c:v>0.178479956051</c:v>
                </c:pt>
                <c:pt idx="122">
                  <c:v>0.17785471331399999</c:v>
                </c:pt>
                <c:pt idx="123">
                  <c:v>0.17705593070799999</c:v>
                </c:pt>
                <c:pt idx="124">
                  <c:v>0.176490529945</c:v>
                </c:pt>
                <c:pt idx="125">
                  <c:v>0.17528007271099999</c:v>
                </c:pt>
                <c:pt idx="126">
                  <c:v>0.17472474198599999</c:v>
                </c:pt>
                <c:pt idx="127">
                  <c:v>0.174167148386</c:v>
                </c:pt>
                <c:pt idx="128">
                  <c:v>0.17326109667100001</c:v>
                </c:pt>
                <c:pt idx="129">
                  <c:v>0.17272668410200001</c:v>
                </c:pt>
                <c:pt idx="130">
                  <c:v>0.171239295115</c:v>
                </c:pt>
                <c:pt idx="131">
                  <c:v>0.17088063455300001</c:v>
                </c:pt>
                <c:pt idx="132">
                  <c:v>0.169310514562</c:v>
                </c:pt>
                <c:pt idx="133">
                  <c:v>0.16853623685800001</c:v>
                </c:pt>
                <c:pt idx="134">
                  <c:v>0.16752022144100001</c:v>
                </c:pt>
                <c:pt idx="135">
                  <c:v>0.166182916968</c:v>
                </c:pt>
                <c:pt idx="136">
                  <c:v>0.16596978875599999</c:v>
                </c:pt>
                <c:pt idx="137">
                  <c:v>0.16486262610999999</c:v>
                </c:pt>
                <c:pt idx="138">
                  <c:v>0.16414186174699999</c:v>
                </c:pt>
                <c:pt idx="139">
                  <c:v>0.16198374912499999</c:v>
                </c:pt>
                <c:pt idx="140">
                  <c:v>0.16101054094299999</c:v>
                </c:pt>
                <c:pt idx="141">
                  <c:v>0.15990123095299999</c:v>
                </c:pt>
                <c:pt idx="142">
                  <c:v>0.158747786345</c:v>
                </c:pt>
                <c:pt idx="143">
                  <c:v>0.15693315566499999</c:v>
                </c:pt>
                <c:pt idx="144">
                  <c:v>0.155870994736</c:v>
                </c:pt>
                <c:pt idx="145">
                  <c:v>0.154894239815</c:v>
                </c:pt>
                <c:pt idx="146">
                  <c:v>0.15428838232200001</c:v>
                </c:pt>
                <c:pt idx="147">
                  <c:v>0.15240394428000001</c:v>
                </c:pt>
                <c:pt idx="148">
                  <c:v>0.15156286263300001</c:v>
                </c:pt>
                <c:pt idx="149">
                  <c:v>0.150380108899</c:v>
                </c:pt>
                <c:pt idx="150">
                  <c:v>0.149716957298</c:v>
                </c:pt>
                <c:pt idx="151">
                  <c:v>0.14776592200200001</c:v>
                </c:pt>
                <c:pt idx="152">
                  <c:v>0.145708204285</c:v>
                </c:pt>
                <c:pt idx="153">
                  <c:v>0.14503944745899999</c:v>
                </c:pt>
                <c:pt idx="154">
                  <c:v>0.14366772097399999</c:v>
                </c:pt>
                <c:pt idx="155">
                  <c:v>0.142810976398</c:v>
                </c:pt>
                <c:pt idx="156">
                  <c:v>0.140570644582</c:v>
                </c:pt>
                <c:pt idx="157">
                  <c:v>0.13924158520800001</c:v>
                </c:pt>
                <c:pt idx="158">
                  <c:v>0.13681564067599999</c:v>
                </c:pt>
                <c:pt idx="159">
                  <c:v>0.13541313181100001</c:v>
                </c:pt>
                <c:pt idx="160">
                  <c:v>0.13395854567500001</c:v>
                </c:pt>
                <c:pt idx="161">
                  <c:v>0.13358625700400001</c:v>
                </c:pt>
                <c:pt idx="162">
                  <c:v>0.13211809787500001</c:v>
                </c:pt>
                <c:pt idx="163">
                  <c:v>0.130323881211</c:v>
                </c:pt>
                <c:pt idx="164">
                  <c:v>0.128349718985</c:v>
                </c:pt>
                <c:pt idx="165">
                  <c:v>0.12664372447200001</c:v>
                </c:pt>
                <c:pt idx="166">
                  <c:v>0.12533696506200001</c:v>
                </c:pt>
                <c:pt idx="167">
                  <c:v>0.123935126513</c:v>
                </c:pt>
                <c:pt idx="168">
                  <c:v>0.1232161251</c:v>
                </c:pt>
                <c:pt idx="169">
                  <c:v>0.12192422792</c:v>
                </c:pt>
                <c:pt idx="170">
                  <c:v>0.120412638502</c:v>
                </c:pt>
                <c:pt idx="171">
                  <c:v>0.11862690071400001</c:v>
                </c:pt>
                <c:pt idx="172">
                  <c:v>0.117482482517</c:v>
                </c:pt>
                <c:pt idx="173">
                  <c:v>0.116256801036</c:v>
                </c:pt>
                <c:pt idx="174">
                  <c:v>0.11429296803900001</c:v>
                </c:pt>
                <c:pt idx="175">
                  <c:v>0.112696524539</c:v>
                </c:pt>
                <c:pt idx="176">
                  <c:v>0.11031970421499999</c:v>
                </c:pt>
                <c:pt idx="177">
                  <c:v>0.109044105573</c:v>
                </c:pt>
                <c:pt idx="178">
                  <c:v>0.107721073433</c:v>
                </c:pt>
                <c:pt idx="179">
                  <c:v>0.107483483661</c:v>
                </c:pt>
                <c:pt idx="180">
                  <c:v>0.106229681482</c:v>
                </c:pt>
                <c:pt idx="181">
                  <c:v>0.10469462082</c:v>
                </c:pt>
                <c:pt idx="182">
                  <c:v>0.102882341781</c:v>
                </c:pt>
                <c:pt idx="183">
                  <c:v>0.101739094615</c:v>
                </c:pt>
                <c:pt idx="184">
                  <c:v>0.100277560921</c:v>
                </c:pt>
                <c:pt idx="185">
                  <c:v>9.9415718891899998E-2</c:v>
                </c:pt>
                <c:pt idx="186">
                  <c:v>9.8326112090699996E-2</c:v>
                </c:pt>
                <c:pt idx="187">
                  <c:v>9.7342080375900003E-2</c:v>
                </c:pt>
                <c:pt idx="188">
                  <c:v>9.62411425091E-2</c:v>
                </c:pt>
                <c:pt idx="189">
                  <c:v>9.4880384025E-2</c:v>
                </c:pt>
                <c:pt idx="190">
                  <c:v>9.4039588598900006E-2</c:v>
                </c:pt>
                <c:pt idx="191">
                  <c:v>9.2375093258100005E-2</c:v>
                </c:pt>
                <c:pt idx="192">
                  <c:v>9.1483446537700006E-2</c:v>
                </c:pt>
                <c:pt idx="193">
                  <c:v>8.9698192336299998E-2</c:v>
                </c:pt>
                <c:pt idx="194">
                  <c:v>8.8971434713799993E-2</c:v>
                </c:pt>
                <c:pt idx="195">
                  <c:v>8.7842476172799999E-2</c:v>
                </c:pt>
                <c:pt idx="196">
                  <c:v>8.6696715979200006E-2</c:v>
                </c:pt>
                <c:pt idx="197">
                  <c:v>8.5500538239400001E-2</c:v>
                </c:pt>
                <c:pt idx="198">
                  <c:v>8.4859551699999994E-2</c:v>
                </c:pt>
                <c:pt idx="199">
                  <c:v>8.4039626157400002E-2</c:v>
                </c:pt>
                <c:pt idx="200">
                  <c:v>8.3118851216500006E-2</c:v>
                </c:pt>
                <c:pt idx="201">
                  <c:v>8.1444379684800006E-2</c:v>
                </c:pt>
                <c:pt idx="202">
                  <c:v>7.9869755390400005E-2</c:v>
                </c:pt>
                <c:pt idx="203">
                  <c:v>7.8694555169300004E-2</c:v>
                </c:pt>
                <c:pt idx="204">
                  <c:v>7.7445118363100002E-2</c:v>
                </c:pt>
                <c:pt idx="205">
                  <c:v>7.6470896320899998E-2</c:v>
                </c:pt>
                <c:pt idx="206">
                  <c:v>7.5617293971800004E-2</c:v>
                </c:pt>
                <c:pt idx="207">
                  <c:v>7.4957418593799993E-2</c:v>
                </c:pt>
                <c:pt idx="208">
                  <c:v>7.4320275268400002E-2</c:v>
                </c:pt>
                <c:pt idx="209">
                  <c:v>7.2748343848300007E-2</c:v>
                </c:pt>
                <c:pt idx="210">
                  <c:v>7.1938055327700007E-2</c:v>
                </c:pt>
                <c:pt idx="211">
                  <c:v>7.1147971357400003E-2</c:v>
                </c:pt>
                <c:pt idx="212">
                  <c:v>7.0877139197999997E-2</c:v>
                </c:pt>
                <c:pt idx="213">
                  <c:v>6.9726063144200004E-2</c:v>
                </c:pt>
                <c:pt idx="214">
                  <c:v>6.8554047773599996E-2</c:v>
                </c:pt>
                <c:pt idx="215">
                  <c:v>6.7328251810999995E-2</c:v>
                </c:pt>
                <c:pt idx="216">
                  <c:v>6.5971893732599998E-2</c:v>
                </c:pt>
                <c:pt idx="217">
                  <c:v>6.5235958641299996E-2</c:v>
                </c:pt>
                <c:pt idx="218">
                  <c:v>6.3829842282800003E-2</c:v>
                </c:pt>
                <c:pt idx="219">
                  <c:v>6.3480512844600004E-2</c:v>
                </c:pt>
                <c:pt idx="220">
                  <c:v>6.2585632955299994E-2</c:v>
                </c:pt>
                <c:pt idx="221">
                  <c:v>6.1749770747900001E-2</c:v>
                </c:pt>
                <c:pt idx="222">
                  <c:v>6.0451407681700001E-2</c:v>
                </c:pt>
                <c:pt idx="223">
                  <c:v>5.9716118083499997E-2</c:v>
                </c:pt>
                <c:pt idx="224">
                  <c:v>5.9349067696199999E-2</c:v>
                </c:pt>
                <c:pt idx="225">
                  <c:v>5.8847102183200002E-2</c:v>
                </c:pt>
                <c:pt idx="226">
                  <c:v>5.7722702563499997E-2</c:v>
                </c:pt>
                <c:pt idx="227">
                  <c:v>5.68405463311E-2</c:v>
                </c:pt>
                <c:pt idx="228">
                  <c:v>5.5892574695800001E-2</c:v>
                </c:pt>
                <c:pt idx="229">
                  <c:v>5.5180753912899998E-2</c:v>
                </c:pt>
                <c:pt idx="230">
                  <c:v>5.3766204945999999E-2</c:v>
                </c:pt>
                <c:pt idx="231">
                  <c:v>5.30188098057E-2</c:v>
                </c:pt>
                <c:pt idx="232">
                  <c:v>5.2114892337500003E-2</c:v>
                </c:pt>
                <c:pt idx="233">
                  <c:v>5.1702295721300001E-2</c:v>
                </c:pt>
                <c:pt idx="234">
                  <c:v>5.0775676317699997E-2</c:v>
                </c:pt>
                <c:pt idx="235">
                  <c:v>4.9776130218000002E-2</c:v>
                </c:pt>
                <c:pt idx="236">
                  <c:v>4.8881555229599999E-2</c:v>
                </c:pt>
                <c:pt idx="237">
                  <c:v>4.8423911359800002E-2</c:v>
                </c:pt>
                <c:pt idx="238">
                  <c:v>4.8520458470300003E-2</c:v>
                </c:pt>
                <c:pt idx="239">
                  <c:v>4.79677455946E-2</c:v>
                </c:pt>
                <c:pt idx="240">
                  <c:v>4.7315446495400003E-2</c:v>
                </c:pt>
                <c:pt idx="241">
                  <c:v>4.6371976549999999E-2</c:v>
                </c:pt>
                <c:pt idx="242">
                  <c:v>4.5979219899499997E-2</c:v>
                </c:pt>
                <c:pt idx="243">
                  <c:v>4.5501910412400003E-2</c:v>
                </c:pt>
                <c:pt idx="244">
                  <c:v>4.4672566722300001E-2</c:v>
                </c:pt>
                <c:pt idx="245">
                  <c:v>4.3590516704399999E-2</c:v>
                </c:pt>
                <c:pt idx="246">
                  <c:v>4.2680727840200001E-2</c:v>
                </c:pt>
                <c:pt idx="247">
                  <c:v>4.2013216263200003E-2</c:v>
                </c:pt>
                <c:pt idx="248">
                  <c:v>4.2047318331100002E-2</c:v>
                </c:pt>
                <c:pt idx="249">
                  <c:v>4.1177628761500003E-2</c:v>
                </c:pt>
                <c:pt idx="250">
                  <c:v>4.08508336348E-2</c:v>
                </c:pt>
                <c:pt idx="251">
                  <c:v>4.0524200045900002E-2</c:v>
                </c:pt>
                <c:pt idx="252">
                  <c:v>4.02129229211E-2</c:v>
                </c:pt>
                <c:pt idx="253">
                  <c:v>3.9737164200900003E-2</c:v>
                </c:pt>
                <c:pt idx="254">
                  <c:v>3.8990659120300003E-2</c:v>
                </c:pt>
                <c:pt idx="255">
                  <c:v>3.8900032544199999E-2</c:v>
                </c:pt>
                <c:pt idx="256">
                  <c:v>3.81750504561E-2</c:v>
                </c:pt>
                <c:pt idx="257">
                  <c:v>3.7373649219000001E-2</c:v>
                </c:pt>
                <c:pt idx="258">
                  <c:v>3.5576845096600002E-2</c:v>
                </c:pt>
                <c:pt idx="259">
                  <c:v>3.4736660036800003E-2</c:v>
                </c:pt>
                <c:pt idx="260">
                  <c:v>3.35853549396E-2</c:v>
                </c:pt>
                <c:pt idx="261">
                  <c:v>3.3349597400799999E-2</c:v>
                </c:pt>
                <c:pt idx="262">
                  <c:v>3.2898800713999997E-2</c:v>
                </c:pt>
                <c:pt idx="263">
                  <c:v>3.2711075081100001E-2</c:v>
                </c:pt>
                <c:pt idx="264">
                  <c:v>3.2004459356500002E-2</c:v>
                </c:pt>
                <c:pt idx="265">
                  <c:v>3.1417785548800002E-2</c:v>
                </c:pt>
                <c:pt idx="266">
                  <c:v>3.0989725889400001E-2</c:v>
                </c:pt>
                <c:pt idx="267">
                  <c:v>3.0532286596800001E-2</c:v>
                </c:pt>
                <c:pt idx="268">
                  <c:v>2.98445773808E-2</c:v>
                </c:pt>
                <c:pt idx="269">
                  <c:v>2.9319730858499999E-2</c:v>
                </c:pt>
                <c:pt idx="270">
                  <c:v>2.91931077361E-2</c:v>
                </c:pt>
                <c:pt idx="271">
                  <c:v>2.8790088261400001E-2</c:v>
                </c:pt>
                <c:pt idx="272">
                  <c:v>2.8588641419099999E-2</c:v>
                </c:pt>
                <c:pt idx="273">
                  <c:v>2.7566706900700001E-2</c:v>
                </c:pt>
                <c:pt idx="274">
                  <c:v>2.7442736179100001E-2</c:v>
                </c:pt>
                <c:pt idx="275">
                  <c:v>2.68927604373E-2</c:v>
                </c:pt>
                <c:pt idx="276">
                  <c:v>2.7123868435899999E-2</c:v>
                </c:pt>
                <c:pt idx="277">
                  <c:v>2.7287520224300001E-2</c:v>
                </c:pt>
                <c:pt idx="278">
                  <c:v>2.7089734826300001E-2</c:v>
                </c:pt>
                <c:pt idx="279">
                  <c:v>2.7366625980599999E-2</c:v>
                </c:pt>
                <c:pt idx="280">
                  <c:v>2.69154380028E-2</c:v>
                </c:pt>
                <c:pt idx="281">
                  <c:v>2.7279530349700001E-2</c:v>
                </c:pt>
                <c:pt idx="282">
                  <c:v>2.6539459965200001E-2</c:v>
                </c:pt>
                <c:pt idx="283">
                  <c:v>2.6309163474800001E-2</c:v>
                </c:pt>
                <c:pt idx="284">
                  <c:v>2.54870995923E-2</c:v>
                </c:pt>
                <c:pt idx="285">
                  <c:v>2.48327844258E-2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E69-43A1-8289-2AB7A44C5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277520"/>
        <c:axId val="1"/>
      </c:scatterChart>
      <c:valAx>
        <c:axId val="641277520"/>
        <c:scaling>
          <c:orientation val="minMax"/>
          <c:max val="650"/>
          <c:min val="350"/>
        </c:scaling>
        <c:delete val="0"/>
        <c:axPos val="b"/>
        <c:title>
          <c:tx>
            <c:strRef>
              <c:f>'FeSCN-Calib-01'!$Q$5</c:f>
              <c:strCache>
                <c:ptCount val="1"/>
                <c:pt idx="0">
                  <c:v>Wavelength/nm</c:v>
                </c:pt>
              </c:strCache>
            </c:strRef>
          </c:tx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200" b="0" i="0" u="none" strike="noStrike" baseline="0">
                  <a:solidFill>
                    <a:srgbClr val="000000"/>
                  </a:solidFill>
                  <a:latin typeface="Times New Roman"/>
                  <a:ea typeface="Times New Roman"/>
                  <a:cs typeface="Times New Roman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'FeSCN-Calib-01'!$P$5</c:f>
              <c:strCache>
                <c:ptCount val="1"/>
                <c:pt idx="0">
                  <c:v>Absorbance</c:v>
                </c:pt>
              </c:strCache>
            </c:strRef>
          </c:tx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200" b="0" i="0" u="none" strike="noStrike" baseline="0">
                  <a:solidFill>
                    <a:srgbClr val="000000"/>
                  </a:solidFill>
                  <a:latin typeface="Times New Roman"/>
                  <a:ea typeface="Times New Roman"/>
                  <a:cs typeface="Times New Roman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412775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'FeSCN-Kf-01'!$A$13</c:f>
          <c:strCache>
            <c:ptCount val="1"/>
            <c:pt idx="0">
              <c:v>Fe-SCN-Complex-Spectra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'FeSCN-Kf-01'!$Z$1</c:f>
              <c:strCache>
                <c:ptCount val="1"/>
                <c:pt idx="0">
                  <c:v>Latest: Absorbance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'FeSCN-Kf-01'!$Y$2:$Y$785</c:f>
              <c:numCache>
                <c:formatCode>General</c:formatCode>
                <c:ptCount val="784"/>
                <c:pt idx="0">
                  <c:v>380</c:v>
                </c:pt>
                <c:pt idx="1">
                  <c:v>380.8</c:v>
                </c:pt>
                <c:pt idx="2">
                  <c:v>381.5</c:v>
                </c:pt>
                <c:pt idx="3">
                  <c:v>382.3</c:v>
                </c:pt>
                <c:pt idx="4">
                  <c:v>383</c:v>
                </c:pt>
                <c:pt idx="5">
                  <c:v>383.8</c:v>
                </c:pt>
                <c:pt idx="6">
                  <c:v>384.5</c:v>
                </c:pt>
                <c:pt idx="7">
                  <c:v>385.3</c:v>
                </c:pt>
                <c:pt idx="8">
                  <c:v>386.1</c:v>
                </c:pt>
                <c:pt idx="9">
                  <c:v>386.8</c:v>
                </c:pt>
                <c:pt idx="10">
                  <c:v>387.6</c:v>
                </c:pt>
                <c:pt idx="11">
                  <c:v>388.3</c:v>
                </c:pt>
                <c:pt idx="12">
                  <c:v>389.1</c:v>
                </c:pt>
                <c:pt idx="13">
                  <c:v>389.8</c:v>
                </c:pt>
                <c:pt idx="14">
                  <c:v>390.6</c:v>
                </c:pt>
                <c:pt idx="15">
                  <c:v>391.3</c:v>
                </c:pt>
                <c:pt idx="16">
                  <c:v>392.1</c:v>
                </c:pt>
                <c:pt idx="17">
                  <c:v>392.8</c:v>
                </c:pt>
                <c:pt idx="18">
                  <c:v>393.6</c:v>
                </c:pt>
                <c:pt idx="19">
                  <c:v>394.3</c:v>
                </c:pt>
                <c:pt idx="20">
                  <c:v>395.1</c:v>
                </c:pt>
                <c:pt idx="21">
                  <c:v>395.8</c:v>
                </c:pt>
                <c:pt idx="22">
                  <c:v>396.6</c:v>
                </c:pt>
                <c:pt idx="23">
                  <c:v>397.3</c:v>
                </c:pt>
                <c:pt idx="24">
                  <c:v>398.1</c:v>
                </c:pt>
                <c:pt idx="25">
                  <c:v>398.8</c:v>
                </c:pt>
                <c:pt idx="26">
                  <c:v>399.6</c:v>
                </c:pt>
                <c:pt idx="27">
                  <c:v>400.4</c:v>
                </c:pt>
                <c:pt idx="28">
                  <c:v>401.1</c:v>
                </c:pt>
                <c:pt idx="29">
                  <c:v>401.9</c:v>
                </c:pt>
                <c:pt idx="30">
                  <c:v>402.6</c:v>
                </c:pt>
                <c:pt idx="31">
                  <c:v>403.4</c:v>
                </c:pt>
                <c:pt idx="32">
                  <c:v>404.1</c:v>
                </c:pt>
                <c:pt idx="33">
                  <c:v>404.9</c:v>
                </c:pt>
                <c:pt idx="34">
                  <c:v>405.6</c:v>
                </c:pt>
                <c:pt idx="35">
                  <c:v>406.4</c:v>
                </c:pt>
                <c:pt idx="36">
                  <c:v>407.1</c:v>
                </c:pt>
                <c:pt idx="37">
                  <c:v>407.9</c:v>
                </c:pt>
                <c:pt idx="38">
                  <c:v>408.6</c:v>
                </c:pt>
                <c:pt idx="39">
                  <c:v>409.4</c:v>
                </c:pt>
                <c:pt idx="40">
                  <c:v>410.1</c:v>
                </c:pt>
                <c:pt idx="41">
                  <c:v>410.9</c:v>
                </c:pt>
                <c:pt idx="42">
                  <c:v>411.6</c:v>
                </c:pt>
                <c:pt idx="43">
                  <c:v>412.4</c:v>
                </c:pt>
                <c:pt idx="44">
                  <c:v>413.1</c:v>
                </c:pt>
                <c:pt idx="45">
                  <c:v>413.9</c:v>
                </c:pt>
                <c:pt idx="46">
                  <c:v>414.7</c:v>
                </c:pt>
                <c:pt idx="47">
                  <c:v>415.4</c:v>
                </c:pt>
                <c:pt idx="48">
                  <c:v>416.2</c:v>
                </c:pt>
                <c:pt idx="49">
                  <c:v>416.9</c:v>
                </c:pt>
                <c:pt idx="50">
                  <c:v>417.7</c:v>
                </c:pt>
                <c:pt idx="51">
                  <c:v>418.4</c:v>
                </c:pt>
                <c:pt idx="52">
                  <c:v>419.2</c:v>
                </c:pt>
                <c:pt idx="53">
                  <c:v>419.9</c:v>
                </c:pt>
                <c:pt idx="54">
                  <c:v>420.7</c:v>
                </c:pt>
                <c:pt idx="55">
                  <c:v>421.4</c:v>
                </c:pt>
                <c:pt idx="56">
                  <c:v>422.2</c:v>
                </c:pt>
                <c:pt idx="57">
                  <c:v>422.9</c:v>
                </c:pt>
                <c:pt idx="58">
                  <c:v>423.7</c:v>
                </c:pt>
                <c:pt idx="59">
                  <c:v>424.4</c:v>
                </c:pt>
                <c:pt idx="60">
                  <c:v>425.2</c:v>
                </c:pt>
                <c:pt idx="61">
                  <c:v>425.9</c:v>
                </c:pt>
                <c:pt idx="62">
                  <c:v>426.7</c:v>
                </c:pt>
                <c:pt idx="63">
                  <c:v>427.4</c:v>
                </c:pt>
                <c:pt idx="64">
                  <c:v>428.2</c:v>
                </c:pt>
                <c:pt idx="65">
                  <c:v>429</c:v>
                </c:pt>
                <c:pt idx="66">
                  <c:v>429.7</c:v>
                </c:pt>
                <c:pt idx="67">
                  <c:v>430.5</c:v>
                </c:pt>
                <c:pt idx="68">
                  <c:v>431.2</c:v>
                </c:pt>
                <c:pt idx="69">
                  <c:v>432</c:v>
                </c:pt>
                <c:pt idx="70">
                  <c:v>432.7</c:v>
                </c:pt>
                <c:pt idx="71">
                  <c:v>433.5</c:v>
                </c:pt>
                <c:pt idx="72">
                  <c:v>434.2</c:v>
                </c:pt>
                <c:pt idx="73">
                  <c:v>435</c:v>
                </c:pt>
                <c:pt idx="74">
                  <c:v>435.7</c:v>
                </c:pt>
                <c:pt idx="75">
                  <c:v>436.5</c:v>
                </c:pt>
                <c:pt idx="76">
                  <c:v>437.2</c:v>
                </c:pt>
                <c:pt idx="77">
                  <c:v>438</c:v>
                </c:pt>
                <c:pt idx="78">
                  <c:v>438.7</c:v>
                </c:pt>
                <c:pt idx="79">
                  <c:v>439.5</c:v>
                </c:pt>
                <c:pt idx="80">
                  <c:v>440.2</c:v>
                </c:pt>
                <c:pt idx="81">
                  <c:v>441</c:v>
                </c:pt>
                <c:pt idx="82">
                  <c:v>441.7</c:v>
                </c:pt>
                <c:pt idx="83">
                  <c:v>442.5</c:v>
                </c:pt>
                <c:pt idx="84">
                  <c:v>443.3</c:v>
                </c:pt>
                <c:pt idx="85">
                  <c:v>444</c:v>
                </c:pt>
                <c:pt idx="86">
                  <c:v>444.8</c:v>
                </c:pt>
                <c:pt idx="87">
                  <c:v>445.5</c:v>
                </c:pt>
                <c:pt idx="88">
                  <c:v>446.3</c:v>
                </c:pt>
                <c:pt idx="89">
                  <c:v>447</c:v>
                </c:pt>
                <c:pt idx="90">
                  <c:v>447.8</c:v>
                </c:pt>
                <c:pt idx="91">
                  <c:v>448.5</c:v>
                </c:pt>
                <c:pt idx="92">
                  <c:v>449.3</c:v>
                </c:pt>
                <c:pt idx="93">
                  <c:v>450</c:v>
                </c:pt>
                <c:pt idx="94">
                  <c:v>450.8</c:v>
                </c:pt>
                <c:pt idx="95">
                  <c:v>451.5</c:v>
                </c:pt>
                <c:pt idx="96">
                  <c:v>452.3</c:v>
                </c:pt>
                <c:pt idx="97">
                  <c:v>453</c:v>
                </c:pt>
                <c:pt idx="98">
                  <c:v>453.8</c:v>
                </c:pt>
                <c:pt idx="99">
                  <c:v>454.5</c:v>
                </c:pt>
                <c:pt idx="100">
                  <c:v>455.3</c:v>
                </c:pt>
                <c:pt idx="101">
                  <c:v>456</c:v>
                </c:pt>
                <c:pt idx="102">
                  <c:v>456.8</c:v>
                </c:pt>
                <c:pt idx="103">
                  <c:v>457.6</c:v>
                </c:pt>
                <c:pt idx="104">
                  <c:v>458.3</c:v>
                </c:pt>
                <c:pt idx="105">
                  <c:v>459.1</c:v>
                </c:pt>
                <c:pt idx="106">
                  <c:v>459.8</c:v>
                </c:pt>
                <c:pt idx="107">
                  <c:v>460.6</c:v>
                </c:pt>
                <c:pt idx="108">
                  <c:v>461.3</c:v>
                </c:pt>
                <c:pt idx="109">
                  <c:v>462.1</c:v>
                </c:pt>
                <c:pt idx="110">
                  <c:v>462.8</c:v>
                </c:pt>
                <c:pt idx="111">
                  <c:v>463.6</c:v>
                </c:pt>
                <c:pt idx="112">
                  <c:v>464.3</c:v>
                </c:pt>
                <c:pt idx="113">
                  <c:v>465.1</c:v>
                </c:pt>
                <c:pt idx="114">
                  <c:v>465.8</c:v>
                </c:pt>
                <c:pt idx="115">
                  <c:v>466.6</c:v>
                </c:pt>
                <c:pt idx="116">
                  <c:v>467.3</c:v>
                </c:pt>
                <c:pt idx="117">
                  <c:v>468.1</c:v>
                </c:pt>
                <c:pt idx="118">
                  <c:v>468.8</c:v>
                </c:pt>
                <c:pt idx="119">
                  <c:v>469.6</c:v>
                </c:pt>
                <c:pt idx="120">
                  <c:v>470.3</c:v>
                </c:pt>
                <c:pt idx="121">
                  <c:v>471.1</c:v>
                </c:pt>
                <c:pt idx="122">
                  <c:v>471.8</c:v>
                </c:pt>
                <c:pt idx="123">
                  <c:v>472.6</c:v>
                </c:pt>
                <c:pt idx="124">
                  <c:v>473.4</c:v>
                </c:pt>
                <c:pt idx="125">
                  <c:v>474.1</c:v>
                </c:pt>
                <c:pt idx="126">
                  <c:v>474.9</c:v>
                </c:pt>
                <c:pt idx="127">
                  <c:v>475.6</c:v>
                </c:pt>
                <c:pt idx="128">
                  <c:v>476.4</c:v>
                </c:pt>
                <c:pt idx="129">
                  <c:v>477.1</c:v>
                </c:pt>
                <c:pt idx="130">
                  <c:v>477.9</c:v>
                </c:pt>
                <c:pt idx="131">
                  <c:v>478.6</c:v>
                </c:pt>
                <c:pt idx="132">
                  <c:v>479.4</c:v>
                </c:pt>
                <c:pt idx="133">
                  <c:v>480.1</c:v>
                </c:pt>
                <c:pt idx="134">
                  <c:v>480.9</c:v>
                </c:pt>
                <c:pt idx="135">
                  <c:v>481.6</c:v>
                </c:pt>
                <c:pt idx="136">
                  <c:v>482.4</c:v>
                </c:pt>
                <c:pt idx="137">
                  <c:v>483.1</c:v>
                </c:pt>
                <c:pt idx="138">
                  <c:v>483.9</c:v>
                </c:pt>
                <c:pt idx="139">
                  <c:v>484.6</c:v>
                </c:pt>
                <c:pt idx="140">
                  <c:v>485.4</c:v>
                </c:pt>
                <c:pt idx="141">
                  <c:v>486.1</c:v>
                </c:pt>
                <c:pt idx="142">
                  <c:v>486.9</c:v>
                </c:pt>
                <c:pt idx="143">
                  <c:v>487.7</c:v>
                </c:pt>
                <c:pt idx="144">
                  <c:v>488.4</c:v>
                </c:pt>
                <c:pt idx="145">
                  <c:v>489.2</c:v>
                </c:pt>
                <c:pt idx="146">
                  <c:v>489.9</c:v>
                </c:pt>
                <c:pt idx="147">
                  <c:v>490.7</c:v>
                </c:pt>
                <c:pt idx="148">
                  <c:v>491.4</c:v>
                </c:pt>
                <c:pt idx="149">
                  <c:v>492.2</c:v>
                </c:pt>
                <c:pt idx="150">
                  <c:v>492.9</c:v>
                </c:pt>
                <c:pt idx="151">
                  <c:v>493.7</c:v>
                </c:pt>
                <c:pt idx="152">
                  <c:v>494.4</c:v>
                </c:pt>
                <c:pt idx="153">
                  <c:v>495.2</c:v>
                </c:pt>
                <c:pt idx="154">
                  <c:v>495.9</c:v>
                </c:pt>
                <c:pt idx="155">
                  <c:v>496.7</c:v>
                </c:pt>
                <c:pt idx="156">
                  <c:v>497.4</c:v>
                </c:pt>
                <c:pt idx="157">
                  <c:v>498.2</c:v>
                </c:pt>
                <c:pt idx="158">
                  <c:v>498.9</c:v>
                </c:pt>
                <c:pt idx="159">
                  <c:v>499.7</c:v>
                </c:pt>
                <c:pt idx="160">
                  <c:v>500.4</c:v>
                </c:pt>
                <c:pt idx="161">
                  <c:v>501.2</c:v>
                </c:pt>
                <c:pt idx="162">
                  <c:v>502</c:v>
                </c:pt>
                <c:pt idx="163">
                  <c:v>502.7</c:v>
                </c:pt>
                <c:pt idx="164">
                  <c:v>503.5</c:v>
                </c:pt>
                <c:pt idx="165">
                  <c:v>504.2</c:v>
                </c:pt>
                <c:pt idx="166">
                  <c:v>505</c:v>
                </c:pt>
                <c:pt idx="167">
                  <c:v>505.7</c:v>
                </c:pt>
                <c:pt idx="168">
                  <c:v>506.5</c:v>
                </c:pt>
                <c:pt idx="169">
                  <c:v>507.2</c:v>
                </c:pt>
                <c:pt idx="170">
                  <c:v>508</c:v>
                </c:pt>
                <c:pt idx="171">
                  <c:v>508.7</c:v>
                </c:pt>
                <c:pt idx="172">
                  <c:v>509.5</c:v>
                </c:pt>
                <c:pt idx="173">
                  <c:v>510.2</c:v>
                </c:pt>
                <c:pt idx="174">
                  <c:v>511</c:v>
                </c:pt>
                <c:pt idx="175">
                  <c:v>511.8</c:v>
                </c:pt>
                <c:pt idx="176">
                  <c:v>512.5</c:v>
                </c:pt>
                <c:pt idx="177">
                  <c:v>513.20000000000005</c:v>
                </c:pt>
                <c:pt idx="178">
                  <c:v>513.9</c:v>
                </c:pt>
                <c:pt idx="179">
                  <c:v>514.70000000000005</c:v>
                </c:pt>
                <c:pt idx="180">
                  <c:v>515.4</c:v>
                </c:pt>
                <c:pt idx="181">
                  <c:v>516.1</c:v>
                </c:pt>
                <c:pt idx="182">
                  <c:v>516.9</c:v>
                </c:pt>
                <c:pt idx="183">
                  <c:v>517.6</c:v>
                </c:pt>
                <c:pt idx="184">
                  <c:v>518.29999999999995</c:v>
                </c:pt>
                <c:pt idx="185">
                  <c:v>519.1</c:v>
                </c:pt>
                <c:pt idx="186">
                  <c:v>519.79999999999995</c:v>
                </c:pt>
                <c:pt idx="187">
                  <c:v>520.5</c:v>
                </c:pt>
                <c:pt idx="188">
                  <c:v>521.20000000000005</c:v>
                </c:pt>
                <c:pt idx="189">
                  <c:v>522</c:v>
                </c:pt>
                <c:pt idx="190">
                  <c:v>522.70000000000005</c:v>
                </c:pt>
                <c:pt idx="191">
                  <c:v>523.4</c:v>
                </c:pt>
                <c:pt idx="192">
                  <c:v>524.20000000000005</c:v>
                </c:pt>
                <c:pt idx="193">
                  <c:v>524.9</c:v>
                </c:pt>
                <c:pt idx="194">
                  <c:v>525.6</c:v>
                </c:pt>
                <c:pt idx="195">
                  <c:v>526.4</c:v>
                </c:pt>
                <c:pt idx="196">
                  <c:v>527.1</c:v>
                </c:pt>
                <c:pt idx="197">
                  <c:v>527.79999999999995</c:v>
                </c:pt>
                <c:pt idx="198">
                  <c:v>528.6</c:v>
                </c:pt>
                <c:pt idx="199">
                  <c:v>529.29999999999995</c:v>
                </c:pt>
                <c:pt idx="200">
                  <c:v>530</c:v>
                </c:pt>
                <c:pt idx="201">
                  <c:v>530.70000000000005</c:v>
                </c:pt>
                <c:pt idx="202">
                  <c:v>531.5</c:v>
                </c:pt>
                <c:pt idx="203">
                  <c:v>532.20000000000005</c:v>
                </c:pt>
                <c:pt idx="204">
                  <c:v>532.9</c:v>
                </c:pt>
                <c:pt idx="205">
                  <c:v>533.70000000000005</c:v>
                </c:pt>
                <c:pt idx="206">
                  <c:v>534.4</c:v>
                </c:pt>
                <c:pt idx="207">
                  <c:v>535.1</c:v>
                </c:pt>
                <c:pt idx="208">
                  <c:v>535.9</c:v>
                </c:pt>
                <c:pt idx="209">
                  <c:v>536.6</c:v>
                </c:pt>
                <c:pt idx="210">
                  <c:v>537.29999999999995</c:v>
                </c:pt>
                <c:pt idx="211">
                  <c:v>538.1</c:v>
                </c:pt>
                <c:pt idx="212">
                  <c:v>538.79999999999995</c:v>
                </c:pt>
                <c:pt idx="213">
                  <c:v>539.5</c:v>
                </c:pt>
                <c:pt idx="214">
                  <c:v>540.20000000000005</c:v>
                </c:pt>
                <c:pt idx="215">
                  <c:v>541</c:v>
                </c:pt>
                <c:pt idx="216">
                  <c:v>541.70000000000005</c:v>
                </c:pt>
                <c:pt idx="217">
                  <c:v>542.4</c:v>
                </c:pt>
                <c:pt idx="218">
                  <c:v>543.20000000000005</c:v>
                </c:pt>
                <c:pt idx="219">
                  <c:v>543.9</c:v>
                </c:pt>
                <c:pt idx="220">
                  <c:v>544.6</c:v>
                </c:pt>
                <c:pt idx="221">
                  <c:v>545.4</c:v>
                </c:pt>
                <c:pt idx="222">
                  <c:v>546.1</c:v>
                </c:pt>
                <c:pt idx="223">
                  <c:v>546.79999999999995</c:v>
                </c:pt>
                <c:pt idx="224">
                  <c:v>547.5</c:v>
                </c:pt>
                <c:pt idx="225">
                  <c:v>548.29999999999995</c:v>
                </c:pt>
                <c:pt idx="226">
                  <c:v>549</c:v>
                </c:pt>
                <c:pt idx="227">
                  <c:v>549.70000000000005</c:v>
                </c:pt>
                <c:pt idx="228">
                  <c:v>550.5</c:v>
                </c:pt>
                <c:pt idx="229">
                  <c:v>551.20000000000005</c:v>
                </c:pt>
                <c:pt idx="230">
                  <c:v>551.9</c:v>
                </c:pt>
                <c:pt idx="231">
                  <c:v>552.70000000000005</c:v>
                </c:pt>
                <c:pt idx="232">
                  <c:v>553.4</c:v>
                </c:pt>
                <c:pt idx="233">
                  <c:v>554.1</c:v>
                </c:pt>
                <c:pt idx="234">
                  <c:v>554.9</c:v>
                </c:pt>
                <c:pt idx="235">
                  <c:v>555.6</c:v>
                </c:pt>
                <c:pt idx="236">
                  <c:v>556.29999999999995</c:v>
                </c:pt>
                <c:pt idx="237">
                  <c:v>557</c:v>
                </c:pt>
                <c:pt idx="238">
                  <c:v>557.79999999999995</c:v>
                </c:pt>
                <c:pt idx="239">
                  <c:v>558.5</c:v>
                </c:pt>
                <c:pt idx="240">
                  <c:v>559.20000000000005</c:v>
                </c:pt>
                <c:pt idx="241">
                  <c:v>560</c:v>
                </c:pt>
                <c:pt idx="242">
                  <c:v>560.70000000000005</c:v>
                </c:pt>
                <c:pt idx="243">
                  <c:v>561.4</c:v>
                </c:pt>
                <c:pt idx="244">
                  <c:v>562.20000000000005</c:v>
                </c:pt>
                <c:pt idx="245">
                  <c:v>562.9</c:v>
                </c:pt>
                <c:pt idx="246">
                  <c:v>563.6</c:v>
                </c:pt>
                <c:pt idx="247">
                  <c:v>564.4</c:v>
                </c:pt>
                <c:pt idx="248">
                  <c:v>565.1</c:v>
                </c:pt>
                <c:pt idx="249">
                  <c:v>565.79999999999995</c:v>
                </c:pt>
                <c:pt idx="250">
                  <c:v>566.5</c:v>
                </c:pt>
                <c:pt idx="251">
                  <c:v>567.29999999999995</c:v>
                </c:pt>
                <c:pt idx="252">
                  <c:v>568</c:v>
                </c:pt>
                <c:pt idx="253">
                  <c:v>568.70000000000005</c:v>
                </c:pt>
                <c:pt idx="254">
                  <c:v>569.5</c:v>
                </c:pt>
                <c:pt idx="255">
                  <c:v>570.20000000000005</c:v>
                </c:pt>
                <c:pt idx="256">
                  <c:v>570.9</c:v>
                </c:pt>
                <c:pt idx="257">
                  <c:v>571.70000000000005</c:v>
                </c:pt>
                <c:pt idx="258">
                  <c:v>572.4</c:v>
                </c:pt>
                <c:pt idx="259">
                  <c:v>573.1</c:v>
                </c:pt>
                <c:pt idx="260">
                  <c:v>573.9</c:v>
                </c:pt>
                <c:pt idx="261">
                  <c:v>574.6</c:v>
                </c:pt>
                <c:pt idx="262">
                  <c:v>575.29999999999995</c:v>
                </c:pt>
                <c:pt idx="263">
                  <c:v>576</c:v>
                </c:pt>
                <c:pt idx="264">
                  <c:v>576.79999999999995</c:v>
                </c:pt>
                <c:pt idx="265">
                  <c:v>577.5</c:v>
                </c:pt>
                <c:pt idx="266">
                  <c:v>578.20000000000005</c:v>
                </c:pt>
                <c:pt idx="267">
                  <c:v>579</c:v>
                </c:pt>
                <c:pt idx="268">
                  <c:v>579.70000000000005</c:v>
                </c:pt>
                <c:pt idx="269">
                  <c:v>580.4</c:v>
                </c:pt>
                <c:pt idx="270">
                  <c:v>581.20000000000005</c:v>
                </c:pt>
                <c:pt idx="271">
                  <c:v>581.9</c:v>
                </c:pt>
                <c:pt idx="272">
                  <c:v>582.6</c:v>
                </c:pt>
                <c:pt idx="273">
                  <c:v>583.29999999999995</c:v>
                </c:pt>
                <c:pt idx="274">
                  <c:v>584.1</c:v>
                </c:pt>
                <c:pt idx="275">
                  <c:v>584.79999999999995</c:v>
                </c:pt>
                <c:pt idx="276">
                  <c:v>585.5</c:v>
                </c:pt>
                <c:pt idx="277">
                  <c:v>586.29999999999995</c:v>
                </c:pt>
                <c:pt idx="278">
                  <c:v>587</c:v>
                </c:pt>
                <c:pt idx="279">
                  <c:v>587.79999999999995</c:v>
                </c:pt>
                <c:pt idx="280">
                  <c:v>588.5</c:v>
                </c:pt>
                <c:pt idx="281">
                  <c:v>589.20000000000005</c:v>
                </c:pt>
                <c:pt idx="282">
                  <c:v>589.9</c:v>
                </c:pt>
                <c:pt idx="283">
                  <c:v>590.6</c:v>
                </c:pt>
                <c:pt idx="284">
                  <c:v>591.29999999999995</c:v>
                </c:pt>
                <c:pt idx="285">
                  <c:v>592.1</c:v>
                </c:pt>
                <c:pt idx="286">
                  <c:v>592.79999999999995</c:v>
                </c:pt>
                <c:pt idx="287">
                  <c:v>593.5</c:v>
                </c:pt>
                <c:pt idx="288">
                  <c:v>594.20000000000005</c:v>
                </c:pt>
                <c:pt idx="289">
                  <c:v>594.9</c:v>
                </c:pt>
                <c:pt idx="290">
                  <c:v>595.6</c:v>
                </c:pt>
                <c:pt idx="291">
                  <c:v>596.4</c:v>
                </c:pt>
                <c:pt idx="292">
                  <c:v>597.1</c:v>
                </c:pt>
                <c:pt idx="293">
                  <c:v>597.79999999999995</c:v>
                </c:pt>
                <c:pt idx="294">
                  <c:v>598.5</c:v>
                </c:pt>
                <c:pt idx="295">
                  <c:v>599.20000000000005</c:v>
                </c:pt>
                <c:pt idx="296">
                  <c:v>599.9</c:v>
                </c:pt>
                <c:pt idx="297">
                  <c:v>600.70000000000005</c:v>
                </c:pt>
                <c:pt idx="298">
                  <c:v>601.4</c:v>
                </c:pt>
                <c:pt idx="299">
                  <c:v>602.1</c:v>
                </c:pt>
                <c:pt idx="300">
                  <c:v>602.79999999999995</c:v>
                </c:pt>
                <c:pt idx="301">
                  <c:v>603.5</c:v>
                </c:pt>
                <c:pt idx="302">
                  <c:v>604.29999999999995</c:v>
                </c:pt>
                <c:pt idx="303">
                  <c:v>605</c:v>
                </c:pt>
                <c:pt idx="304">
                  <c:v>605.70000000000005</c:v>
                </c:pt>
                <c:pt idx="305">
                  <c:v>606.4</c:v>
                </c:pt>
                <c:pt idx="306">
                  <c:v>607.1</c:v>
                </c:pt>
                <c:pt idx="307">
                  <c:v>607.79999999999995</c:v>
                </c:pt>
                <c:pt idx="308">
                  <c:v>608.6</c:v>
                </c:pt>
                <c:pt idx="309">
                  <c:v>609.29999999999995</c:v>
                </c:pt>
                <c:pt idx="310">
                  <c:v>610</c:v>
                </c:pt>
                <c:pt idx="311">
                  <c:v>610.70000000000005</c:v>
                </c:pt>
                <c:pt idx="312">
                  <c:v>611.4</c:v>
                </c:pt>
                <c:pt idx="313">
                  <c:v>612.1</c:v>
                </c:pt>
                <c:pt idx="314">
                  <c:v>612.9</c:v>
                </c:pt>
                <c:pt idx="315">
                  <c:v>613.6</c:v>
                </c:pt>
                <c:pt idx="316">
                  <c:v>614.29999999999995</c:v>
                </c:pt>
                <c:pt idx="317">
                  <c:v>615</c:v>
                </c:pt>
                <c:pt idx="318">
                  <c:v>615.70000000000005</c:v>
                </c:pt>
                <c:pt idx="319">
                  <c:v>616.4</c:v>
                </c:pt>
                <c:pt idx="320">
                  <c:v>617.20000000000005</c:v>
                </c:pt>
                <c:pt idx="321">
                  <c:v>617.9</c:v>
                </c:pt>
                <c:pt idx="322">
                  <c:v>618.6</c:v>
                </c:pt>
                <c:pt idx="323">
                  <c:v>619.29999999999995</c:v>
                </c:pt>
                <c:pt idx="324">
                  <c:v>620</c:v>
                </c:pt>
                <c:pt idx="325">
                  <c:v>620.79999999999995</c:v>
                </c:pt>
                <c:pt idx="326">
                  <c:v>621.5</c:v>
                </c:pt>
                <c:pt idx="327">
                  <c:v>622.20000000000005</c:v>
                </c:pt>
                <c:pt idx="328">
                  <c:v>622.9</c:v>
                </c:pt>
                <c:pt idx="329">
                  <c:v>623.6</c:v>
                </c:pt>
                <c:pt idx="330">
                  <c:v>624.29999999999995</c:v>
                </c:pt>
                <c:pt idx="331">
                  <c:v>625.1</c:v>
                </c:pt>
                <c:pt idx="332">
                  <c:v>625.79999999999995</c:v>
                </c:pt>
                <c:pt idx="333">
                  <c:v>626.5</c:v>
                </c:pt>
                <c:pt idx="334">
                  <c:v>627.20000000000005</c:v>
                </c:pt>
                <c:pt idx="335">
                  <c:v>627.9</c:v>
                </c:pt>
                <c:pt idx="336">
                  <c:v>628.6</c:v>
                </c:pt>
                <c:pt idx="337">
                  <c:v>629.4</c:v>
                </c:pt>
                <c:pt idx="338">
                  <c:v>630.1</c:v>
                </c:pt>
                <c:pt idx="339">
                  <c:v>630.79999999999995</c:v>
                </c:pt>
                <c:pt idx="340">
                  <c:v>631.5</c:v>
                </c:pt>
                <c:pt idx="341">
                  <c:v>632.20000000000005</c:v>
                </c:pt>
                <c:pt idx="342">
                  <c:v>632.9</c:v>
                </c:pt>
                <c:pt idx="343">
                  <c:v>633.70000000000005</c:v>
                </c:pt>
                <c:pt idx="344">
                  <c:v>634.4</c:v>
                </c:pt>
                <c:pt idx="345">
                  <c:v>635.1</c:v>
                </c:pt>
                <c:pt idx="346">
                  <c:v>635.79999999999995</c:v>
                </c:pt>
                <c:pt idx="347">
                  <c:v>636.5</c:v>
                </c:pt>
                <c:pt idx="348">
                  <c:v>637.29999999999995</c:v>
                </c:pt>
                <c:pt idx="349">
                  <c:v>638</c:v>
                </c:pt>
                <c:pt idx="350">
                  <c:v>638.70000000000005</c:v>
                </c:pt>
                <c:pt idx="351">
                  <c:v>639.4</c:v>
                </c:pt>
                <c:pt idx="352">
                  <c:v>640.1</c:v>
                </c:pt>
                <c:pt idx="353">
                  <c:v>640.79999999999995</c:v>
                </c:pt>
                <c:pt idx="354">
                  <c:v>641.6</c:v>
                </c:pt>
                <c:pt idx="355">
                  <c:v>642.29999999999995</c:v>
                </c:pt>
                <c:pt idx="356">
                  <c:v>643</c:v>
                </c:pt>
                <c:pt idx="357">
                  <c:v>643.70000000000005</c:v>
                </c:pt>
                <c:pt idx="358">
                  <c:v>644.4</c:v>
                </c:pt>
                <c:pt idx="359">
                  <c:v>645.1</c:v>
                </c:pt>
                <c:pt idx="360">
                  <c:v>645.9</c:v>
                </c:pt>
                <c:pt idx="361">
                  <c:v>646.6</c:v>
                </c:pt>
                <c:pt idx="362">
                  <c:v>647.29999999999995</c:v>
                </c:pt>
                <c:pt idx="363">
                  <c:v>648</c:v>
                </c:pt>
                <c:pt idx="364">
                  <c:v>648.70000000000005</c:v>
                </c:pt>
                <c:pt idx="365">
                  <c:v>649.4</c:v>
                </c:pt>
                <c:pt idx="366">
                  <c:v>650.20000000000005</c:v>
                </c:pt>
                <c:pt idx="367">
                  <c:v>650.9</c:v>
                </c:pt>
                <c:pt idx="368">
                  <c:v>651.6</c:v>
                </c:pt>
                <c:pt idx="369">
                  <c:v>652.29999999999995</c:v>
                </c:pt>
                <c:pt idx="370">
                  <c:v>653</c:v>
                </c:pt>
                <c:pt idx="371">
                  <c:v>653.79999999999995</c:v>
                </c:pt>
                <c:pt idx="372">
                  <c:v>654.5</c:v>
                </c:pt>
                <c:pt idx="373">
                  <c:v>655.20000000000005</c:v>
                </c:pt>
                <c:pt idx="374">
                  <c:v>655.9</c:v>
                </c:pt>
                <c:pt idx="375">
                  <c:v>656.6</c:v>
                </c:pt>
                <c:pt idx="376">
                  <c:v>657.3</c:v>
                </c:pt>
                <c:pt idx="377">
                  <c:v>658.1</c:v>
                </c:pt>
                <c:pt idx="378">
                  <c:v>658.8</c:v>
                </c:pt>
                <c:pt idx="379">
                  <c:v>659.5</c:v>
                </c:pt>
                <c:pt idx="380">
                  <c:v>660.2</c:v>
                </c:pt>
                <c:pt idx="381">
                  <c:v>660.9</c:v>
                </c:pt>
                <c:pt idx="382">
                  <c:v>661.6</c:v>
                </c:pt>
                <c:pt idx="383">
                  <c:v>662.4</c:v>
                </c:pt>
                <c:pt idx="384">
                  <c:v>663.1</c:v>
                </c:pt>
                <c:pt idx="385">
                  <c:v>663.8</c:v>
                </c:pt>
                <c:pt idx="386">
                  <c:v>664.5</c:v>
                </c:pt>
                <c:pt idx="387">
                  <c:v>665.2</c:v>
                </c:pt>
                <c:pt idx="388">
                  <c:v>665.9</c:v>
                </c:pt>
                <c:pt idx="389">
                  <c:v>666.7</c:v>
                </c:pt>
                <c:pt idx="390">
                  <c:v>667.4</c:v>
                </c:pt>
                <c:pt idx="391">
                  <c:v>668.1</c:v>
                </c:pt>
                <c:pt idx="392">
                  <c:v>668.9</c:v>
                </c:pt>
                <c:pt idx="393">
                  <c:v>669.6</c:v>
                </c:pt>
                <c:pt idx="394">
                  <c:v>670.3</c:v>
                </c:pt>
                <c:pt idx="395">
                  <c:v>671.1</c:v>
                </c:pt>
                <c:pt idx="396">
                  <c:v>671.8</c:v>
                </c:pt>
                <c:pt idx="397">
                  <c:v>672.5</c:v>
                </c:pt>
                <c:pt idx="398">
                  <c:v>673.3</c:v>
                </c:pt>
                <c:pt idx="399">
                  <c:v>674</c:v>
                </c:pt>
                <c:pt idx="400">
                  <c:v>674.7</c:v>
                </c:pt>
                <c:pt idx="401">
                  <c:v>675.5</c:v>
                </c:pt>
                <c:pt idx="402">
                  <c:v>676.2</c:v>
                </c:pt>
                <c:pt idx="403">
                  <c:v>676.9</c:v>
                </c:pt>
                <c:pt idx="404">
                  <c:v>677.7</c:v>
                </c:pt>
                <c:pt idx="405">
                  <c:v>678.4</c:v>
                </c:pt>
                <c:pt idx="406">
                  <c:v>679.2</c:v>
                </c:pt>
                <c:pt idx="407">
                  <c:v>679.9</c:v>
                </c:pt>
                <c:pt idx="408">
                  <c:v>680.6</c:v>
                </c:pt>
                <c:pt idx="409">
                  <c:v>681.4</c:v>
                </c:pt>
                <c:pt idx="410">
                  <c:v>682.1</c:v>
                </c:pt>
                <c:pt idx="411">
                  <c:v>682.8</c:v>
                </c:pt>
                <c:pt idx="412">
                  <c:v>683.6</c:v>
                </c:pt>
                <c:pt idx="413">
                  <c:v>684.3</c:v>
                </c:pt>
                <c:pt idx="414">
                  <c:v>685</c:v>
                </c:pt>
                <c:pt idx="415">
                  <c:v>685.8</c:v>
                </c:pt>
                <c:pt idx="416">
                  <c:v>686.5</c:v>
                </c:pt>
                <c:pt idx="417">
                  <c:v>687.2</c:v>
                </c:pt>
                <c:pt idx="418">
                  <c:v>688</c:v>
                </c:pt>
                <c:pt idx="419">
                  <c:v>688.7</c:v>
                </c:pt>
                <c:pt idx="420">
                  <c:v>689.5</c:v>
                </c:pt>
                <c:pt idx="421">
                  <c:v>690.2</c:v>
                </c:pt>
                <c:pt idx="422">
                  <c:v>690.9</c:v>
                </c:pt>
                <c:pt idx="423">
                  <c:v>691.7</c:v>
                </c:pt>
                <c:pt idx="424">
                  <c:v>692.4</c:v>
                </c:pt>
                <c:pt idx="425">
                  <c:v>693.1</c:v>
                </c:pt>
                <c:pt idx="426">
                  <c:v>693.9</c:v>
                </c:pt>
                <c:pt idx="427">
                  <c:v>694.6</c:v>
                </c:pt>
                <c:pt idx="428">
                  <c:v>695.3</c:v>
                </c:pt>
                <c:pt idx="429">
                  <c:v>696.1</c:v>
                </c:pt>
                <c:pt idx="430">
                  <c:v>696.8</c:v>
                </c:pt>
                <c:pt idx="431">
                  <c:v>697.5</c:v>
                </c:pt>
                <c:pt idx="432">
                  <c:v>698.3</c:v>
                </c:pt>
                <c:pt idx="433">
                  <c:v>699</c:v>
                </c:pt>
                <c:pt idx="434">
                  <c:v>699.8</c:v>
                </c:pt>
                <c:pt idx="435">
                  <c:v>700.5</c:v>
                </c:pt>
                <c:pt idx="436">
                  <c:v>701.2</c:v>
                </c:pt>
                <c:pt idx="437">
                  <c:v>702</c:v>
                </c:pt>
                <c:pt idx="438">
                  <c:v>702.7</c:v>
                </c:pt>
                <c:pt idx="439">
                  <c:v>703.4</c:v>
                </c:pt>
                <c:pt idx="440">
                  <c:v>704.2</c:v>
                </c:pt>
                <c:pt idx="441">
                  <c:v>704.9</c:v>
                </c:pt>
                <c:pt idx="442">
                  <c:v>705.6</c:v>
                </c:pt>
                <c:pt idx="443">
                  <c:v>706.4</c:v>
                </c:pt>
                <c:pt idx="444">
                  <c:v>707.1</c:v>
                </c:pt>
                <c:pt idx="445">
                  <c:v>707.8</c:v>
                </c:pt>
                <c:pt idx="446">
                  <c:v>708.6</c:v>
                </c:pt>
                <c:pt idx="447">
                  <c:v>709.3</c:v>
                </c:pt>
                <c:pt idx="448">
                  <c:v>710</c:v>
                </c:pt>
                <c:pt idx="449">
                  <c:v>710.7</c:v>
                </c:pt>
                <c:pt idx="450">
                  <c:v>711.4</c:v>
                </c:pt>
                <c:pt idx="451">
                  <c:v>712.2</c:v>
                </c:pt>
                <c:pt idx="452">
                  <c:v>712.9</c:v>
                </c:pt>
                <c:pt idx="453">
                  <c:v>713.6</c:v>
                </c:pt>
                <c:pt idx="454">
                  <c:v>714.3</c:v>
                </c:pt>
                <c:pt idx="455">
                  <c:v>715.1</c:v>
                </c:pt>
                <c:pt idx="456">
                  <c:v>715.8</c:v>
                </c:pt>
                <c:pt idx="457">
                  <c:v>716.5</c:v>
                </c:pt>
                <c:pt idx="458">
                  <c:v>717.2</c:v>
                </c:pt>
                <c:pt idx="459">
                  <c:v>717.9</c:v>
                </c:pt>
                <c:pt idx="460">
                  <c:v>718.7</c:v>
                </c:pt>
                <c:pt idx="461">
                  <c:v>719.4</c:v>
                </c:pt>
                <c:pt idx="462">
                  <c:v>720.1</c:v>
                </c:pt>
                <c:pt idx="463">
                  <c:v>720.8</c:v>
                </c:pt>
                <c:pt idx="464">
                  <c:v>721.6</c:v>
                </c:pt>
                <c:pt idx="465">
                  <c:v>722.3</c:v>
                </c:pt>
                <c:pt idx="466">
                  <c:v>723</c:v>
                </c:pt>
                <c:pt idx="467">
                  <c:v>723.7</c:v>
                </c:pt>
                <c:pt idx="468">
                  <c:v>724.4</c:v>
                </c:pt>
                <c:pt idx="469">
                  <c:v>725.2</c:v>
                </c:pt>
                <c:pt idx="470">
                  <c:v>725.9</c:v>
                </c:pt>
                <c:pt idx="471">
                  <c:v>726.6</c:v>
                </c:pt>
                <c:pt idx="472">
                  <c:v>727.3</c:v>
                </c:pt>
                <c:pt idx="473">
                  <c:v>728.1</c:v>
                </c:pt>
                <c:pt idx="474">
                  <c:v>728.8</c:v>
                </c:pt>
                <c:pt idx="475">
                  <c:v>729.5</c:v>
                </c:pt>
                <c:pt idx="476">
                  <c:v>730.2</c:v>
                </c:pt>
                <c:pt idx="477">
                  <c:v>731</c:v>
                </c:pt>
                <c:pt idx="478">
                  <c:v>731.7</c:v>
                </c:pt>
                <c:pt idx="479">
                  <c:v>732.4</c:v>
                </c:pt>
                <c:pt idx="480">
                  <c:v>733.1</c:v>
                </c:pt>
                <c:pt idx="481">
                  <c:v>733.8</c:v>
                </c:pt>
                <c:pt idx="482">
                  <c:v>734.6</c:v>
                </c:pt>
                <c:pt idx="483">
                  <c:v>735.3</c:v>
                </c:pt>
                <c:pt idx="484">
                  <c:v>736</c:v>
                </c:pt>
                <c:pt idx="485">
                  <c:v>736.7</c:v>
                </c:pt>
                <c:pt idx="486">
                  <c:v>737.5</c:v>
                </c:pt>
                <c:pt idx="487">
                  <c:v>738.2</c:v>
                </c:pt>
                <c:pt idx="488">
                  <c:v>738.9</c:v>
                </c:pt>
                <c:pt idx="489">
                  <c:v>739.6</c:v>
                </c:pt>
                <c:pt idx="490">
                  <c:v>740.3</c:v>
                </c:pt>
                <c:pt idx="491">
                  <c:v>741.1</c:v>
                </c:pt>
                <c:pt idx="492">
                  <c:v>741.8</c:v>
                </c:pt>
                <c:pt idx="493">
                  <c:v>742.5</c:v>
                </c:pt>
                <c:pt idx="494">
                  <c:v>743.2</c:v>
                </c:pt>
                <c:pt idx="495">
                  <c:v>744</c:v>
                </c:pt>
                <c:pt idx="496">
                  <c:v>744.7</c:v>
                </c:pt>
                <c:pt idx="497">
                  <c:v>745.4</c:v>
                </c:pt>
                <c:pt idx="498">
                  <c:v>746.1</c:v>
                </c:pt>
                <c:pt idx="499">
                  <c:v>746.8</c:v>
                </c:pt>
                <c:pt idx="500">
                  <c:v>747.6</c:v>
                </c:pt>
                <c:pt idx="501">
                  <c:v>748.3</c:v>
                </c:pt>
                <c:pt idx="502">
                  <c:v>749</c:v>
                </c:pt>
                <c:pt idx="503">
                  <c:v>749.7</c:v>
                </c:pt>
                <c:pt idx="504">
                  <c:v>750.5</c:v>
                </c:pt>
                <c:pt idx="505">
                  <c:v>751.2</c:v>
                </c:pt>
                <c:pt idx="506">
                  <c:v>751.9</c:v>
                </c:pt>
                <c:pt idx="507">
                  <c:v>752.6</c:v>
                </c:pt>
                <c:pt idx="508">
                  <c:v>753.3</c:v>
                </c:pt>
                <c:pt idx="509">
                  <c:v>754.1</c:v>
                </c:pt>
                <c:pt idx="510">
                  <c:v>754.8</c:v>
                </c:pt>
                <c:pt idx="511">
                  <c:v>755.5</c:v>
                </c:pt>
                <c:pt idx="512">
                  <c:v>756.2</c:v>
                </c:pt>
                <c:pt idx="513">
                  <c:v>757</c:v>
                </c:pt>
                <c:pt idx="514">
                  <c:v>757.7</c:v>
                </c:pt>
                <c:pt idx="515">
                  <c:v>758.4</c:v>
                </c:pt>
                <c:pt idx="516">
                  <c:v>759.1</c:v>
                </c:pt>
                <c:pt idx="517">
                  <c:v>759.8</c:v>
                </c:pt>
                <c:pt idx="518">
                  <c:v>760.6</c:v>
                </c:pt>
                <c:pt idx="519">
                  <c:v>761.3</c:v>
                </c:pt>
                <c:pt idx="520">
                  <c:v>762</c:v>
                </c:pt>
                <c:pt idx="521">
                  <c:v>762.7</c:v>
                </c:pt>
                <c:pt idx="522">
                  <c:v>763.5</c:v>
                </c:pt>
                <c:pt idx="523">
                  <c:v>764.2</c:v>
                </c:pt>
                <c:pt idx="524">
                  <c:v>764.9</c:v>
                </c:pt>
                <c:pt idx="525">
                  <c:v>765.6</c:v>
                </c:pt>
                <c:pt idx="526">
                  <c:v>766.3</c:v>
                </c:pt>
                <c:pt idx="527">
                  <c:v>767.1</c:v>
                </c:pt>
                <c:pt idx="528">
                  <c:v>767.8</c:v>
                </c:pt>
                <c:pt idx="529">
                  <c:v>768.5</c:v>
                </c:pt>
                <c:pt idx="530">
                  <c:v>769.2</c:v>
                </c:pt>
                <c:pt idx="531">
                  <c:v>770</c:v>
                </c:pt>
                <c:pt idx="532">
                  <c:v>770.7</c:v>
                </c:pt>
                <c:pt idx="533">
                  <c:v>771.4</c:v>
                </c:pt>
                <c:pt idx="534">
                  <c:v>772.1</c:v>
                </c:pt>
                <c:pt idx="535">
                  <c:v>772.8</c:v>
                </c:pt>
                <c:pt idx="536">
                  <c:v>773.6</c:v>
                </c:pt>
                <c:pt idx="537">
                  <c:v>774.3</c:v>
                </c:pt>
                <c:pt idx="538">
                  <c:v>775</c:v>
                </c:pt>
                <c:pt idx="539">
                  <c:v>775.7</c:v>
                </c:pt>
                <c:pt idx="540">
                  <c:v>776.5</c:v>
                </c:pt>
                <c:pt idx="541">
                  <c:v>777.2</c:v>
                </c:pt>
                <c:pt idx="542">
                  <c:v>777.9</c:v>
                </c:pt>
                <c:pt idx="543">
                  <c:v>778.6</c:v>
                </c:pt>
                <c:pt idx="544">
                  <c:v>779.4</c:v>
                </c:pt>
                <c:pt idx="545">
                  <c:v>780.1</c:v>
                </c:pt>
                <c:pt idx="546">
                  <c:v>780.8</c:v>
                </c:pt>
                <c:pt idx="547">
                  <c:v>781.5</c:v>
                </c:pt>
                <c:pt idx="548">
                  <c:v>782.2</c:v>
                </c:pt>
                <c:pt idx="549">
                  <c:v>783</c:v>
                </c:pt>
                <c:pt idx="550">
                  <c:v>783.7</c:v>
                </c:pt>
                <c:pt idx="551">
                  <c:v>784.4</c:v>
                </c:pt>
                <c:pt idx="552">
                  <c:v>785.1</c:v>
                </c:pt>
                <c:pt idx="553">
                  <c:v>785.9</c:v>
                </c:pt>
                <c:pt idx="554">
                  <c:v>786.6</c:v>
                </c:pt>
                <c:pt idx="555">
                  <c:v>787.3</c:v>
                </c:pt>
                <c:pt idx="556">
                  <c:v>788</c:v>
                </c:pt>
                <c:pt idx="557">
                  <c:v>788.7</c:v>
                </c:pt>
                <c:pt idx="558">
                  <c:v>789.5</c:v>
                </c:pt>
                <c:pt idx="559">
                  <c:v>790.2</c:v>
                </c:pt>
                <c:pt idx="560">
                  <c:v>790.9</c:v>
                </c:pt>
                <c:pt idx="561">
                  <c:v>791.6</c:v>
                </c:pt>
                <c:pt idx="562">
                  <c:v>792.4</c:v>
                </c:pt>
                <c:pt idx="563">
                  <c:v>793.1</c:v>
                </c:pt>
                <c:pt idx="564">
                  <c:v>793.8</c:v>
                </c:pt>
                <c:pt idx="565">
                  <c:v>794.5</c:v>
                </c:pt>
                <c:pt idx="566">
                  <c:v>795.2</c:v>
                </c:pt>
                <c:pt idx="567">
                  <c:v>796</c:v>
                </c:pt>
                <c:pt idx="568">
                  <c:v>796.7</c:v>
                </c:pt>
                <c:pt idx="569">
                  <c:v>797.4</c:v>
                </c:pt>
                <c:pt idx="570">
                  <c:v>798.1</c:v>
                </c:pt>
                <c:pt idx="571">
                  <c:v>798.9</c:v>
                </c:pt>
                <c:pt idx="572">
                  <c:v>799.6</c:v>
                </c:pt>
                <c:pt idx="573">
                  <c:v>800.3</c:v>
                </c:pt>
                <c:pt idx="574">
                  <c:v>801</c:v>
                </c:pt>
                <c:pt idx="575">
                  <c:v>801.7</c:v>
                </c:pt>
                <c:pt idx="576">
                  <c:v>802.5</c:v>
                </c:pt>
                <c:pt idx="577">
                  <c:v>803.2</c:v>
                </c:pt>
                <c:pt idx="578">
                  <c:v>803.9</c:v>
                </c:pt>
                <c:pt idx="579">
                  <c:v>804.6</c:v>
                </c:pt>
                <c:pt idx="580">
                  <c:v>805.4</c:v>
                </c:pt>
                <c:pt idx="581">
                  <c:v>806.1</c:v>
                </c:pt>
                <c:pt idx="582">
                  <c:v>806.8</c:v>
                </c:pt>
                <c:pt idx="583">
                  <c:v>807.5</c:v>
                </c:pt>
                <c:pt idx="584">
                  <c:v>808.2</c:v>
                </c:pt>
                <c:pt idx="585">
                  <c:v>809</c:v>
                </c:pt>
                <c:pt idx="586">
                  <c:v>809.7</c:v>
                </c:pt>
                <c:pt idx="587">
                  <c:v>810.4</c:v>
                </c:pt>
                <c:pt idx="588">
                  <c:v>811.1</c:v>
                </c:pt>
                <c:pt idx="589">
                  <c:v>811.9</c:v>
                </c:pt>
                <c:pt idx="590">
                  <c:v>812.6</c:v>
                </c:pt>
                <c:pt idx="591">
                  <c:v>813.3</c:v>
                </c:pt>
                <c:pt idx="592">
                  <c:v>814</c:v>
                </c:pt>
                <c:pt idx="593">
                  <c:v>814.7</c:v>
                </c:pt>
                <c:pt idx="594">
                  <c:v>815.5</c:v>
                </c:pt>
                <c:pt idx="595">
                  <c:v>816.2</c:v>
                </c:pt>
                <c:pt idx="596">
                  <c:v>816.9</c:v>
                </c:pt>
                <c:pt idx="597">
                  <c:v>817.6</c:v>
                </c:pt>
                <c:pt idx="598">
                  <c:v>818.4</c:v>
                </c:pt>
                <c:pt idx="599">
                  <c:v>819.1</c:v>
                </c:pt>
                <c:pt idx="600">
                  <c:v>819.8</c:v>
                </c:pt>
                <c:pt idx="601">
                  <c:v>820.5</c:v>
                </c:pt>
                <c:pt idx="602">
                  <c:v>821.3</c:v>
                </c:pt>
                <c:pt idx="603">
                  <c:v>822</c:v>
                </c:pt>
                <c:pt idx="604">
                  <c:v>822.7</c:v>
                </c:pt>
                <c:pt idx="605">
                  <c:v>823.4</c:v>
                </c:pt>
                <c:pt idx="606">
                  <c:v>824.1</c:v>
                </c:pt>
                <c:pt idx="607">
                  <c:v>824.9</c:v>
                </c:pt>
                <c:pt idx="608">
                  <c:v>825.6</c:v>
                </c:pt>
                <c:pt idx="609">
                  <c:v>826.3</c:v>
                </c:pt>
                <c:pt idx="610">
                  <c:v>827</c:v>
                </c:pt>
                <c:pt idx="611">
                  <c:v>827.8</c:v>
                </c:pt>
                <c:pt idx="612">
                  <c:v>828.5</c:v>
                </c:pt>
                <c:pt idx="613">
                  <c:v>829.2</c:v>
                </c:pt>
                <c:pt idx="614">
                  <c:v>829.9</c:v>
                </c:pt>
                <c:pt idx="615">
                  <c:v>830.6</c:v>
                </c:pt>
                <c:pt idx="616">
                  <c:v>831.4</c:v>
                </c:pt>
                <c:pt idx="617">
                  <c:v>832.1</c:v>
                </c:pt>
                <c:pt idx="618">
                  <c:v>832.8</c:v>
                </c:pt>
                <c:pt idx="619">
                  <c:v>833.5</c:v>
                </c:pt>
                <c:pt idx="620">
                  <c:v>834.2</c:v>
                </c:pt>
                <c:pt idx="621">
                  <c:v>834.9</c:v>
                </c:pt>
                <c:pt idx="622">
                  <c:v>835.6</c:v>
                </c:pt>
                <c:pt idx="623">
                  <c:v>836.3</c:v>
                </c:pt>
                <c:pt idx="624">
                  <c:v>837</c:v>
                </c:pt>
                <c:pt idx="625">
                  <c:v>837.7</c:v>
                </c:pt>
                <c:pt idx="626">
                  <c:v>838.4</c:v>
                </c:pt>
                <c:pt idx="627">
                  <c:v>839.1</c:v>
                </c:pt>
                <c:pt idx="628">
                  <c:v>839.8</c:v>
                </c:pt>
                <c:pt idx="629">
                  <c:v>840.5</c:v>
                </c:pt>
                <c:pt idx="630">
                  <c:v>841.2</c:v>
                </c:pt>
                <c:pt idx="631">
                  <c:v>841.9</c:v>
                </c:pt>
                <c:pt idx="632">
                  <c:v>842.7</c:v>
                </c:pt>
                <c:pt idx="633">
                  <c:v>843.4</c:v>
                </c:pt>
                <c:pt idx="634">
                  <c:v>844.1</c:v>
                </c:pt>
                <c:pt idx="635">
                  <c:v>844.8</c:v>
                </c:pt>
                <c:pt idx="636">
                  <c:v>845.5</c:v>
                </c:pt>
                <c:pt idx="637">
                  <c:v>846.2</c:v>
                </c:pt>
                <c:pt idx="638">
                  <c:v>846.9</c:v>
                </c:pt>
                <c:pt idx="639">
                  <c:v>847.6</c:v>
                </c:pt>
                <c:pt idx="640">
                  <c:v>848.3</c:v>
                </c:pt>
                <c:pt idx="641">
                  <c:v>849</c:v>
                </c:pt>
                <c:pt idx="642">
                  <c:v>849.7</c:v>
                </c:pt>
                <c:pt idx="643">
                  <c:v>850.4</c:v>
                </c:pt>
                <c:pt idx="644">
                  <c:v>851.1</c:v>
                </c:pt>
                <c:pt idx="645">
                  <c:v>851.8</c:v>
                </c:pt>
                <c:pt idx="646">
                  <c:v>852.5</c:v>
                </c:pt>
                <c:pt idx="647">
                  <c:v>853.2</c:v>
                </c:pt>
                <c:pt idx="648">
                  <c:v>853.9</c:v>
                </c:pt>
                <c:pt idx="649">
                  <c:v>854.6</c:v>
                </c:pt>
                <c:pt idx="650">
                  <c:v>855.3</c:v>
                </c:pt>
                <c:pt idx="651">
                  <c:v>856</c:v>
                </c:pt>
                <c:pt idx="652">
                  <c:v>856.7</c:v>
                </c:pt>
                <c:pt idx="653">
                  <c:v>857.4</c:v>
                </c:pt>
                <c:pt idx="654">
                  <c:v>858.1</c:v>
                </c:pt>
                <c:pt idx="655">
                  <c:v>858.8</c:v>
                </c:pt>
                <c:pt idx="656">
                  <c:v>859.5</c:v>
                </c:pt>
                <c:pt idx="657">
                  <c:v>860.2</c:v>
                </c:pt>
                <c:pt idx="658">
                  <c:v>860.9</c:v>
                </c:pt>
                <c:pt idx="659">
                  <c:v>861.6</c:v>
                </c:pt>
                <c:pt idx="660">
                  <c:v>862.3</c:v>
                </c:pt>
                <c:pt idx="661">
                  <c:v>863.1</c:v>
                </c:pt>
                <c:pt idx="662">
                  <c:v>863.8</c:v>
                </c:pt>
                <c:pt idx="663">
                  <c:v>864.5</c:v>
                </c:pt>
                <c:pt idx="664">
                  <c:v>865.2</c:v>
                </c:pt>
                <c:pt idx="665">
                  <c:v>865.9</c:v>
                </c:pt>
                <c:pt idx="666">
                  <c:v>866.6</c:v>
                </c:pt>
                <c:pt idx="667">
                  <c:v>867.3</c:v>
                </c:pt>
                <c:pt idx="668">
                  <c:v>868</c:v>
                </c:pt>
                <c:pt idx="669">
                  <c:v>868.7</c:v>
                </c:pt>
                <c:pt idx="670">
                  <c:v>869.4</c:v>
                </c:pt>
                <c:pt idx="671">
                  <c:v>870.1</c:v>
                </c:pt>
                <c:pt idx="672">
                  <c:v>870.8</c:v>
                </c:pt>
                <c:pt idx="673">
                  <c:v>871.5</c:v>
                </c:pt>
                <c:pt idx="674">
                  <c:v>872.2</c:v>
                </c:pt>
                <c:pt idx="675">
                  <c:v>872.9</c:v>
                </c:pt>
                <c:pt idx="676">
                  <c:v>873.6</c:v>
                </c:pt>
                <c:pt idx="677">
                  <c:v>874.3</c:v>
                </c:pt>
                <c:pt idx="678">
                  <c:v>875</c:v>
                </c:pt>
                <c:pt idx="679">
                  <c:v>875.7</c:v>
                </c:pt>
                <c:pt idx="680">
                  <c:v>876.4</c:v>
                </c:pt>
                <c:pt idx="681">
                  <c:v>877.1</c:v>
                </c:pt>
                <c:pt idx="682">
                  <c:v>877.8</c:v>
                </c:pt>
                <c:pt idx="683">
                  <c:v>878.5</c:v>
                </c:pt>
                <c:pt idx="684">
                  <c:v>879.2</c:v>
                </c:pt>
                <c:pt idx="685">
                  <c:v>879.9</c:v>
                </c:pt>
                <c:pt idx="686">
                  <c:v>880.6</c:v>
                </c:pt>
                <c:pt idx="687">
                  <c:v>881.3</c:v>
                </c:pt>
                <c:pt idx="688">
                  <c:v>882</c:v>
                </c:pt>
                <c:pt idx="689">
                  <c:v>882.7</c:v>
                </c:pt>
                <c:pt idx="690">
                  <c:v>883.4</c:v>
                </c:pt>
                <c:pt idx="691">
                  <c:v>884.2</c:v>
                </c:pt>
                <c:pt idx="692">
                  <c:v>884.9</c:v>
                </c:pt>
                <c:pt idx="693">
                  <c:v>885.6</c:v>
                </c:pt>
                <c:pt idx="694">
                  <c:v>886.3</c:v>
                </c:pt>
                <c:pt idx="695">
                  <c:v>887</c:v>
                </c:pt>
                <c:pt idx="696">
                  <c:v>887.7</c:v>
                </c:pt>
                <c:pt idx="697">
                  <c:v>888.4</c:v>
                </c:pt>
                <c:pt idx="698">
                  <c:v>889.1</c:v>
                </c:pt>
                <c:pt idx="699">
                  <c:v>889.8</c:v>
                </c:pt>
                <c:pt idx="700">
                  <c:v>890.5</c:v>
                </c:pt>
                <c:pt idx="701">
                  <c:v>891.2</c:v>
                </c:pt>
                <c:pt idx="702">
                  <c:v>891.9</c:v>
                </c:pt>
                <c:pt idx="703">
                  <c:v>892.6</c:v>
                </c:pt>
                <c:pt idx="704">
                  <c:v>893.3</c:v>
                </c:pt>
                <c:pt idx="705">
                  <c:v>894</c:v>
                </c:pt>
                <c:pt idx="706">
                  <c:v>894.7</c:v>
                </c:pt>
                <c:pt idx="707">
                  <c:v>895.4</c:v>
                </c:pt>
                <c:pt idx="708">
                  <c:v>896.1</c:v>
                </c:pt>
                <c:pt idx="709">
                  <c:v>896.8</c:v>
                </c:pt>
                <c:pt idx="710">
                  <c:v>897.5</c:v>
                </c:pt>
                <c:pt idx="711">
                  <c:v>898.2</c:v>
                </c:pt>
                <c:pt idx="712">
                  <c:v>898.9</c:v>
                </c:pt>
                <c:pt idx="713">
                  <c:v>899.6</c:v>
                </c:pt>
                <c:pt idx="714">
                  <c:v>900.3</c:v>
                </c:pt>
                <c:pt idx="715">
                  <c:v>901</c:v>
                </c:pt>
                <c:pt idx="716">
                  <c:v>901.7</c:v>
                </c:pt>
                <c:pt idx="717">
                  <c:v>902.4</c:v>
                </c:pt>
                <c:pt idx="718">
                  <c:v>903.1</c:v>
                </c:pt>
                <c:pt idx="719">
                  <c:v>903.8</c:v>
                </c:pt>
                <c:pt idx="720">
                  <c:v>904.6</c:v>
                </c:pt>
                <c:pt idx="721">
                  <c:v>905.3</c:v>
                </c:pt>
                <c:pt idx="722">
                  <c:v>906</c:v>
                </c:pt>
                <c:pt idx="723">
                  <c:v>906.7</c:v>
                </c:pt>
                <c:pt idx="724">
                  <c:v>907.4</c:v>
                </c:pt>
                <c:pt idx="725">
                  <c:v>908.1</c:v>
                </c:pt>
                <c:pt idx="726">
                  <c:v>908.8</c:v>
                </c:pt>
                <c:pt idx="727">
                  <c:v>909.5</c:v>
                </c:pt>
                <c:pt idx="728">
                  <c:v>910.2</c:v>
                </c:pt>
                <c:pt idx="729">
                  <c:v>910.9</c:v>
                </c:pt>
                <c:pt idx="730">
                  <c:v>911.6</c:v>
                </c:pt>
                <c:pt idx="731">
                  <c:v>912.3</c:v>
                </c:pt>
                <c:pt idx="732">
                  <c:v>913</c:v>
                </c:pt>
                <c:pt idx="733">
                  <c:v>913.7</c:v>
                </c:pt>
                <c:pt idx="734">
                  <c:v>914.4</c:v>
                </c:pt>
                <c:pt idx="735">
                  <c:v>915.1</c:v>
                </c:pt>
                <c:pt idx="736">
                  <c:v>915.8</c:v>
                </c:pt>
                <c:pt idx="737">
                  <c:v>916.5</c:v>
                </c:pt>
                <c:pt idx="738">
                  <c:v>917.2</c:v>
                </c:pt>
                <c:pt idx="739">
                  <c:v>917.9</c:v>
                </c:pt>
                <c:pt idx="740">
                  <c:v>918.6</c:v>
                </c:pt>
                <c:pt idx="741">
                  <c:v>919.3</c:v>
                </c:pt>
                <c:pt idx="742">
                  <c:v>920</c:v>
                </c:pt>
                <c:pt idx="743">
                  <c:v>920.7</c:v>
                </c:pt>
                <c:pt idx="744">
                  <c:v>921.4</c:v>
                </c:pt>
                <c:pt idx="745">
                  <c:v>922.1</c:v>
                </c:pt>
                <c:pt idx="746">
                  <c:v>922.8</c:v>
                </c:pt>
                <c:pt idx="747">
                  <c:v>923.5</c:v>
                </c:pt>
                <c:pt idx="748">
                  <c:v>924.2</c:v>
                </c:pt>
                <c:pt idx="749">
                  <c:v>925</c:v>
                </c:pt>
                <c:pt idx="750">
                  <c:v>925.7</c:v>
                </c:pt>
                <c:pt idx="751">
                  <c:v>926.4</c:v>
                </c:pt>
                <c:pt idx="752">
                  <c:v>927.1</c:v>
                </c:pt>
                <c:pt idx="753">
                  <c:v>927.8</c:v>
                </c:pt>
                <c:pt idx="754">
                  <c:v>928.5</c:v>
                </c:pt>
                <c:pt idx="755">
                  <c:v>929.2</c:v>
                </c:pt>
                <c:pt idx="756">
                  <c:v>929.9</c:v>
                </c:pt>
                <c:pt idx="757">
                  <c:v>930.6</c:v>
                </c:pt>
                <c:pt idx="758">
                  <c:v>931.3</c:v>
                </c:pt>
                <c:pt idx="759">
                  <c:v>932</c:v>
                </c:pt>
                <c:pt idx="760">
                  <c:v>932.7</c:v>
                </c:pt>
                <c:pt idx="761">
                  <c:v>933.4</c:v>
                </c:pt>
                <c:pt idx="762">
                  <c:v>934.1</c:v>
                </c:pt>
                <c:pt idx="763">
                  <c:v>934.8</c:v>
                </c:pt>
                <c:pt idx="764">
                  <c:v>935.5</c:v>
                </c:pt>
                <c:pt idx="765">
                  <c:v>936.2</c:v>
                </c:pt>
                <c:pt idx="766">
                  <c:v>936.9</c:v>
                </c:pt>
                <c:pt idx="767">
                  <c:v>937.6</c:v>
                </c:pt>
                <c:pt idx="768">
                  <c:v>938.3</c:v>
                </c:pt>
                <c:pt idx="769">
                  <c:v>939</c:v>
                </c:pt>
                <c:pt idx="770">
                  <c:v>939.8</c:v>
                </c:pt>
                <c:pt idx="771">
                  <c:v>940.5</c:v>
                </c:pt>
                <c:pt idx="772">
                  <c:v>941.2</c:v>
                </c:pt>
                <c:pt idx="773">
                  <c:v>941.9</c:v>
                </c:pt>
                <c:pt idx="774">
                  <c:v>942.6</c:v>
                </c:pt>
                <c:pt idx="775">
                  <c:v>943.3</c:v>
                </c:pt>
                <c:pt idx="776">
                  <c:v>944</c:v>
                </c:pt>
                <c:pt idx="777">
                  <c:v>944.7</c:v>
                </c:pt>
                <c:pt idx="778">
                  <c:v>945.4</c:v>
                </c:pt>
                <c:pt idx="779">
                  <c:v>946.1</c:v>
                </c:pt>
                <c:pt idx="780">
                  <c:v>946.8</c:v>
                </c:pt>
                <c:pt idx="781">
                  <c:v>947.5</c:v>
                </c:pt>
                <c:pt idx="782">
                  <c:v>948.2</c:v>
                </c:pt>
                <c:pt idx="783">
                  <c:v>948.9</c:v>
                </c:pt>
              </c:numCache>
            </c:numRef>
          </c:xVal>
          <c:yVal>
            <c:numRef>
              <c:f>'FeSCN-Kf-01'!$Z$2:$Z$785</c:f>
              <c:numCache>
                <c:formatCode>General</c:formatCode>
                <c:ptCount val="784"/>
                <c:pt idx="0">
                  <c:v>0.33402447403300001</c:v>
                </c:pt>
                <c:pt idx="1">
                  <c:v>0.34561152178299998</c:v>
                </c:pt>
                <c:pt idx="2">
                  <c:v>0.35122787419099999</c:v>
                </c:pt>
                <c:pt idx="3">
                  <c:v>0.35864309176999998</c:v>
                </c:pt>
                <c:pt idx="4">
                  <c:v>0.36206441881099999</c:v>
                </c:pt>
                <c:pt idx="5">
                  <c:v>0.36841021712900002</c:v>
                </c:pt>
                <c:pt idx="6">
                  <c:v>0.35974781514900001</c:v>
                </c:pt>
                <c:pt idx="7">
                  <c:v>0.35139270556800001</c:v>
                </c:pt>
                <c:pt idx="8">
                  <c:v>0.34843449096500001</c:v>
                </c:pt>
                <c:pt idx="9">
                  <c:v>0.34700307108400003</c:v>
                </c:pt>
                <c:pt idx="10">
                  <c:v>0.33903005160900002</c:v>
                </c:pt>
                <c:pt idx="11">
                  <c:v>0.32724647321799999</c:v>
                </c:pt>
                <c:pt idx="12">
                  <c:v>0.31641271505099999</c:v>
                </c:pt>
                <c:pt idx="13">
                  <c:v>0.31078850086600002</c:v>
                </c:pt>
                <c:pt idx="14">
                  <c:v>0.30763537325399998</c:v>
                </c:pt>
                <c:pt idx="15">
                  <c:v>0.30745289229099998</c:v>
                </c:pt>
                <c:pt idx="16">
                  <c:v>0.30810826733899999</c:v>
                </c:pt>
                <c:pt idx="17">
                  <c:v>0.31085466624899999</c:v>
                </c:pt>
                <c:pt idx="18">
                  <c:v>0.31184312294200001</c:v>
                </c:pt>
                <c:pt idx="19">
                  <c:v>0.31411295814700002</c:v>
                </c:pt>
                <c:pt idx="20">
                  <c:v>0.31757633610899999</c:v>
                </c:pt>
                <c:pt idx="21">
                  <c:v>0.32395353678099997</c:v>
                </c:pt>
                <c:pt idx="22">
                  <c:v>0.33129933886000001</c:v>
                </c:pt>
                <c:pt idx="23">
                  <c:v>0.33985285039599999</c:v>
                </c:pt>
                <c:pt idx="24">
                  <c:v>0.34958668363200002</c:v>
                </c:pt>
                <c:pt idx="25">
                  <c:v>0.35944733345300001</c:v>
                </c:pt>
                <c:pt idx="26">
                  <c:v>0.36785974422000001</c:v>
                </c:pt>
                <c:pt idx="27">
                  <c:v>0.37705213917800001</c:v>
                </c:pt>
                <c:pt idx="28">
                  <c:v>0.38705129058999999</c:v>
                </c:pt>
                <c:pt idx="29">
                  <c:v>0.397938298548</c:v>
                </c:pt>
                <c:pt idx="30">
                  <c:v>0.40770184134199999</c:v>
                </c:pt>
                <c:pt idx="31">
                  <c:v>0.41623910535800002</c:v>
                </c:pt>
                <c:pt idx="32">
                  <c:v>0.424695480741</c:v>
                </c:pt>
                <c:pt idx="33">
                  <c:v>0.43288457924899998</c:v>
                </c:pt>
                <c:pt idx="34">
                  <c:v>0.44091466538500002</c:v>
                </c:pt>
                <c:pt idx="35">
                  <c:v>0.44913383140599999</c:v>
                </c:pt>
                <c:pt idx="36">
                  <c:v>0.45861059036700003</c:v>
                </c:pt>
                <c:pt idx="37">
                  <c:v>0.46766086034400001</c:v>
                </c:pt>
                <c:pt idx="38">
                  <c:v>0.47593099094500002</c:v>
                </c:pt>
                <c:pt idx="39">
                  <c:v>0.48383980458999998</c:v>
                </c:pt>
                <c:pt idx="40">
                  <c:v>0.492370098162</c:v>
                </c:pt>
                <c:pt idx="41">
                  <c:v>0.50130307313800004</c:v>
                </c:pt>
                <c:pt idx="42">
                  <c:v>0.50967789745699998</c:v>
                </c:pt>
                <c:pt idx="43">
                  <c:v>0.51656491849499997</c:v>
                </c:pt>
                <c:pt idx="44">
                  <c:v>0.52335389132300003</c:v>
                </c:pt>
                <c:pt idx="45">
                  <c:v>0.52883692269500004</c:v>
                </c:pt>
                <c:pt idx="46">
                  <c:v>0.53677472477699995</c:v>
                </c:pt>
                <c:pt idx="47">
                  <c:v>0.54379227264399999</c:v>
                </c:pt>
                <c:pt idx="48">
                  <c:v>0.55159589076299997</c:v>
                </c:pt>
                <c:pt idx="49">
                  <c:v>0.55897344768799995</c:v>
                </c:pt>
                <c:pt idx="50">
                  <c:v>0.56779461345100002</c:v>
                </c:pt>
                <c:pt idx="51">
                  <c:v>0.57678602520900002</c:v>
                </c:pt>
                <c:pt idx="52">
                  <c:v>0.58436719207200005</c:v>
                </c:pt>
                <c:pt idx="53">
                  <c:v>0.59246356228099994</c:v>
                </c:pt>
                <c:pt idx="54">
                  <c:v>0.59989096722000002</c:v>
                </c:pt>
                <c:pt idx="55">
                  <c:v>0.60920345480000004</c:v>
                </c:pt>
                <c:pt idx="56">
                  <c:v>0.61702547029699994</c:v>
                </c:pt>
                <c:pt idx="57">
                  <c:v>0.62545308484999995</c:v>
                </c:pt>
                <c:pt idx="58">
                  <c:v>0.63253816533999996</c:v>
                </c:pt>
                <c:pt idx="59">
                  <c:v>0.64016048164299999</c:v>
                </c:pt>
                <c:pt idx="60">
                  <c:v>0.64770225058099995</c:v>
                </c:pt>
                <c:pt idx="61">
                  <c:v>0.65509379517999999</c:v>
                </c:pt>
                <c:pt idx="62">
                  <c:v>0.66199156993399999</c:v>
                </c:pt>
                <c:pt idx="63">
                  <c:v>0.66758912191499997</c:v>
                </c:pt>
                <c:pt idx="64">
                  <c:v>0.67272093048899995</c:v>
                </c:pt>
                <c:pt idx="65">
                  <c:v>0.67789003509099999</c:v>
                </c:pt>
                <c:pt idx="66">
                  <c:v>0.68389394364</c:v>
                </c:pt>
                <c:pt idx="67">
                  <c:v>0.69026273179599995</c:v>
                </c:pt>
                <c:pt idx="68">
                  <c:v>0.69676267666900005</c:v>
                </c:pt>
                <c:pt idx="69">
                  <c:v>0.70250658607200001</c:v>
                </c:pt>
                <c:pt idx="70">
                  <c:v>0.70814318350299998</c:v>
                </c:pt>
                <c:pt idx="71">
                  <c:v>0.71360427013700001</c:v>
                </c:pt>
                <c:pt idx="72">
                  <c:v>0.71912639888600005</c:v>
                </c:pt>
                <c:pt idx="73">
                  <c:v>0.72534348020200001</c:v>
                </c:pt>
                <c:pt idx="74">
                  <c:v>0.72993655467499996</c:v>
                </c:pt>
                <c:pt idx="75">
                  <c:v>0.73563899482899997</c:v>
                </c:pt>
                <c:pt idx="76">
                  <c:v>0.74067800038599996</c:v>
                </c:pt>
                <c:pt idx="77">
                  <c:v>0.74702061305900003</c:v>
                </c:pt>
                <c:pt idx="78">
                  <c:v>0.75217109321800002</c:v>
                </c:pt>
                <c:pt idx="79">
                  <c:v>0.75637801647299996</c:v>
                </c:pt>
                <c:pt idx="80">
                  <c:v>0.76022049748700005</c:v>
                </c:pt>
                <c:pt idx="81">
                  <c:v>0.76342619518400001</c:v>
                </c:pt>
                <c:pt idx="82">
                  <c:v>0.76777394810300004</c:v>
                </c:pt>
                <c:pt idx="83">
                  <c:v>0.77231280304700001</c:v>
                </c:pt>
                <c:pt idx="84">
                  <c:v>0.77607165145099999</c:v>
                </c:pt>
                <c:pt idx="85">
                  <c:v>0.77964071803400004</c:v>
                </c:pt>
                <c:pt idx="86">
                  <c:v>0.78237505246700001</c:v>
                </c:pt>
                <c:pt idx="87">
                  <c:v>0.78543682344700005</c:v>
                </c:pt>
                <c:pt idx="88">
                  <c:v>0.78802056981299995</c:v>
                </c:pt>
                <c:pt idx="89">
                  <c:v>0.79130167007899999</c:v>
                </c:pt>
                <c:pt idx="90">
                  <c:v>0.79570827843299996</c:v>
                </c:pt>
                <c:pt idx="91">
                  <c:v>0.79921532845800003</c:v>
                </c:pt>
                <c:pt idx="92">
                  <c:v>0.80181085149200004</c:v>
                </c:pt>
                <c:pt idx="93">
                  <c:v>0.80354711118199995</c:v>
                </c:pt>
                <c:pt idx="94">
                  <c:v>0.80507766441299999</c:v>
                </c:pt>
                <c:pt idx="95">
                  <c:v>0.80688966774899995</c:v>
                </c:pt>
                <c:pt idx="96">
                  <c:v>0.80959601920599999</c:v>
                </c:pt>
                <c:pt idx="97">
                  <c:v>0.81068394414900002</c:v>
                </c:pt>
                <c:pt idx="98">
                  <c:v>0.81346435794799998</c:v>
                </c:pt>
                <c:pt idx="99">
                  <c:v>0.81439232377899995</c:v>
                </c:pt>
                <c:pt idx="100">
                  <c:v>0.81733071956199999</c:v>
                </c:pt>
                <c:pt idx="101">
                  <c:v>0.81752748535700004</c:v>
                </c:pt>
                <c:pt idx="102">
                  <c:v>0.81832872652900002</c:v>
                </c:pt>
                <c:pt idx="103">
                  <c:v>0.81879075643800003</c:v>
                </c:pt>
                <c:pt idx="104">
                  <c:v>0.81875263990400005</c:v>
                </c:pt>
                <c:pt idx="105">
                  <c:v>0.81973410769599997</c:v>
                </c:pt>
                <c:pt idx="106">
                  <c:v>0.81986484813100002</c:v>
                </c:pt>
                <c:pt idx="107">
                  <c:v>0.82017878270099998</c:v>
                </c:pt>
                <c:pt idx="108">
                  <c:v>0.81878381873200001</c:v>
                </c:pt>
                <c:pt idx="109">
                  <c:v>0.81972988961799997</c:v>
                </c:pt>
                <c:pt idx="110">
                  <c:v>0.819133871061</c:v>
                </c:pt>
                <c:pt idx="111">
                  <c:v>0.81917137593699996</c:v>
                </c:pt>
                <c:pt idx="112">
                  <c:v>0.81766970236299996</c:v>
                </c:pt>
                <c:pt idx="113">
                  <c:v>0.81535048883899996</c:v>
                </c:pt>
                <c:pt idx="114">
                  <c:v>0.81311950661900001</c:v>
                </c:pt>
                <c:pt idx="115">
                  <c:v>0.81064083475100002</c:v>
                </c:pt>
                <c:pt idx="116">
                  <c:v>0.80857199747300001</c:v>
                </c:pt>
                <c:pt idx="117">
                  <c:v>0.80603894510899998</c:v>
                </c:pt>
                <c:pt idx="118">
                  <c:v>0.80332891963499997</c:v>
                </c:pt>
                <c:pt idx="119">
                  <c:v>0.80075385188600001</c:v>
                </c:pt>
                <c:pt idx="120">
                  <c:v>0.79895729141500005</c:v>
                </c:pt>
                <c:pt idx="121">
                  <c:v>0.79799238018899998</c:v>
                </c:pt>
                <c:pt idx="122">
                  <c:v>0.79601725727700001</c:v>
                </c:pt>
                <c:pt idx="123">
                  <c:v>0.79451668399300002</c:v>
                </c:pt>
                <c:pt idx="124">
                  <c:v>0.79004182403099998</c:v>
                </c:pt>
                <c:pt idx="125">
                  <c:v>0.78699887543000002</c:v>
                </c:pt>
                <c:pt idx="126">
                  <c:v>0.78306653683600003</c:v>
                </c:pt>
                <c:pt idx="127">
                  <c:v>0.77876548164100001</c:v>
                </c:pt>
                <c:pt idx="128">
                  <c:v>0.77523806524600003</c:v>
                </c:pt>
                <c:pt idx="129">
                  <c:v>0.77140788648600001</c:v>
                </c:pt>
                <c:pt idx="130">
                  <c:v>0.76802500601299994</c:v>
                </c:pt>
                <c:pt idx="131">
                  <c:v>0.76481839553300002</c:v>
                </c:pt>
                <c:pt idx="132">
                  <c:v>0.75930366686799999</c:v>
                </c:pt>
                <c:pt idx="133">
                  <c:v>0.75510449281100001</c:v>
                </c:pt>
                <c:pt idx="134">
                  <c:v>0.75105155227300002</c:v>
                </c:pt>
                <c:pt idx="135">
                  <c:v>0.74782573473699998</c:v>
                </c:pt>
                <c:pt idx="136">
                  <c:v>0.74298663367700002</c:v>
                </c:pt>
                <c:pt idx="137">
                  <c:v>0.73772937465599997</c:v>
                </c:pt>
                <c:pt idx="138">
                  <c:v>0.73307985800599995</c:v>
                </c:pt>
                <c:pt idx="139">
                  <c:v>0.72751383938400005</c:v>
                </c:pt>
                <c:pt idx="140">
                  <c:v>0.72298001950699997</c:v>
                </c:pt>
                <c:pt idx="141">
                  <c:v>0.71664766618800002</c:v>
                </c:pt>
                <c:pt idx="142">
                  <c:v>0.71076570456999999</c:v>
                </c:pt>
                <c:pt idx="143">
                  <c:v>0.70454015078800003</c:v>
                </c:pt>
                <c:pt idx="144">
                  <c:v>0.69885759841899997</c:v>
                </c:pt>
                <c:pt idx="145">
                  <c:v>0.69411636621700001</c:v>
                </c:pt>
                <c:pt idx="146">
                  <c:v>0.68781752669200003</c:v>
                </c:pt>
                <c:pt idx="147">
                  <c:v>0.68293473271799998</c:v>
                </c:pt>
                <c:pt idx="148">
                  <c:v>0.67689701371599997</c:v>
                </c:pt>
                <c:pt idx="149">
                  <c:v>0.66993828413300005</c:v>
                </c:pt>
                <c:pt idx="150">
                  <c:v>0.66436402716200005</c:v>
                </c:pt>
                <c:pt idx="151">
                  <c:v>0.65906504938300003</c:v>
                </c:pt>
                <c:pt idx="152">
                  <c:v>0.65421330167199998</c:v>
                </c:pt>
                <c:pt idx="153">
                  <c:v>0.64674269355799996</c:v>
                </c:pt>
                <c:pt idx="154">
                  <c:v>0.64037010824600005</c:v>
                </c:pt>
                <c:pt idx="155">
                  <c:v>0.63395310253500003</c:v>
                </c:pt>
                <c:pt idx="156">
                  <c:v>0.62810248836500004</c:v>
                </c:pt>
                <c:pt idx="157">
                  <c:v>0.62053207708500002</c:v>
                </c:pt>
                <c:pt idx="158">
                  <c:v>0.61357851676899999</c:v>
                </c:pt>
                <c:pt idx="159">
                  <c:v>0.60662831505299997</c:v>
                </c:pt>
                <c:pt idx="160">
                  <c:v>0.60117581575599999</c:v>
                </c:pt>
                <c:pt idx="161">
                  <c:v>0.59465642930700002</c:v>
                </c:pt>
                <c:pt idx="162">
                  <c:v>0.58794708225100001</c:v>
                </c:pt>
                <c:pt idx="163">
                  <c:v>0.58116663075200004</c:v>
                </c:pt>
                <c:pt idx="164">
                  <c:v>0.57476725716199994</c:v>
                </c:pt>
                <c:pt idx="165">
                  <c:v>0.56727030083100005</c:v>
                </c:pt>
                <c:pt idx="166">
                  <c:v>0.56009087238999999</c:v>
                </c:pt>
                <c:pt idx="167">
                  <c:v>0.55249884517799996</c:v>
                </c:pt>
                <c:pt idx="168">
                  <c:v>0.54632594942699997</c:v>
                </c:pt>
                <c:pt idx="169">
                  <c:v>0.53878840265899997</c:v>
                </c:pt>
                <c:pt idx="170">
                  <c:v>0.53225775076500004</c:v>
                </c:pt>
                <c:pt idx="171">
                  <c:v>0.52494529214499996</c:v>
                </c:pt>
                <c:pt idx="172">
                  <c:v>0.51902520046099998</c:v>
                </c:pt>
                <c:pt idx="173">
                  <c:v>0.51244412453800003</c:v>
                </c:pt>
                <c:pt idx="174">
                  <c:v>0.50600643541300006</c:v>
                </c:pt>
                <c:pt idx="175">
                  <c:v>0.49958242811100001</c:v>
                </c:pt>
                <c:pt idx="176">
                  <c:v>0.49291287250999999</c:v>
                </c:pt>
                <c:pt idx="177">
                  <c:v>0.48708236161599999</c:v>
                </c:pt>
                <c:pt idx="178">
                  <c:v>0.48137339205399998</c:v>
                </c:pt>
                <c:pt idx="179">
                  <c:v>0.47575343325399999</c:v>
                </c:pt>
                <c:pt idx="180">
                  <c:v>0.46947979654499999</c:v>
                </c:pt>
                <c:pt idx="181">
                  <c:v>0.46289018164399998</c:v>
                </c:pt>
                <c:pt idx="182">
                  <c:v>0.45664422899200002</c:v>
                </c:pt>
                <c:pt idx="183">
                  <c:v>0.45064358746799998</c:v>
                </c:pt>
                <c:pt idx="184">
                  <c:v>0.44423718912799998</c:v>
                </c:pt>
                <c:pt idx="185">
                  <c:v>0.43798663529300003</c:v>
                </c:pt>
                <c:pt idx="186">
                  <c:v>0.43304646175299999</c:v>
                </c:pt>
                <c:pt idx="187">
                  <c:v>0.42806941046500002</c:v>
                </c:pt>
                <c:pt idx="188">
                  <c:v>0.42321102419899997</c:v>
                </c:pt>
                <c:pt idx="189">
                  <c:v>0.41652652465599999</c:v>
                </c:pt>
                <c:pt idx="190">
                  <c:v>0.41058971510100001</c:v>
                </c:pt>
                <c:pt idx="191">
                  <c:v>0.40498589639499999</c:v>
                </c:pt>
                <c:pt idx="192">
                  <c:v>0.40035342367499999</c:v>
                </c:pt>
                <c:pt idx="193">
                  <c:v>0.395011946005</c:v>
                </c:pt>
                <c:pt idx="194">
                  <c:v>0.389763242786</c:v>
                </c:pt>
                <c:pt idx="195">
                  <c:v>0.38403679696600002</c:v>
                </c:pt>
                <c:pt idx="196">
                  <c:v>0.37921288554600002</c:v>
                </c:pt>
                <c:pt idx="197">
                  <c:v>0.373353497137</c:v>
                </c:pt>
                <c:pt idx="198">
                  <c:v>0.36829653571199999</c:v>
                </c:pt>
                <c:pt idx="199">
                  <c:v>0.36319787474999998</c:v>
                </c:pt>
                <c:pt idx="200">
                  <c:v>0.358725844342</c:v>
                </c:pt>
                <c:pt idx="201">
                  <c:v>0.35395165082500002</c:v>
                </c:pt>
                <c:pt idx="202">
                  <c:v>0.34874176005000002</c:v>
                </c:pt>
                <c:pt idx="203">
                  <c:v>0.34374939719699998</c:v>
                </c:pt>
                <c:pt idx="204">
                  <c:v>0.33825501259700003</c:v>
                </c:pt>
                <c:pt idx="205">
                  <c:v>0.33343511249800001</c:v>
                </c:pt>
                <c:pt idx="206">
                  <c:v>0.329640476184</c:v>
                </c:pt>
                <c:pt idx="207">
                  <c:v>0.32501664807500003</c:v>
                </c:pt>
                <c:pt idx="208">
                  <c:v>0.32075767167300001</c:v>
                </c:pt>
                <c:pt idx="209">
                  <c:v>0.31538620780900001</c:v>
                </c:pt>
                <c:pt idx="210">
                  <c:v>0.31201655977199999</c:v>
                </c:pt>
                <c:pt idx="211">
                  <c:v>0.307726695557</c:v>
                </c:pt>
                <c:pt idx="212">
                  <c:v>0.30362850494100002</c:v>
                </c:pt>
                <c:pt idx="213">
                  <c:v>0.29825923057699999</c:v>
                </c:pt>
                <c:pt idx="214">
                  <c:v>0.29359251287799998</c:v>
                </c:pt>
                <c:pt idx="215">
                  <c:v>0.28871026836899999</c:v>
                </c:pt>
                <c:pt idx="216">
                  <c:v>0.28381035724999998</c:v>
                </c:pt>
                <c:pt idx="217">
                  <c:v>0.27848177282300002</c:v>
                </c:pt>
                <c:pt idx="218">
                  <c:v>0.27400297152699998</c:v>
                </c:pt>
                <c:pt idx="219">
                  <c:v>0.270230781782</c:v>
                </c:pt>
                <c:pt idx="220">
                  <c:v>0.26631539398199999</c:v>
                </c:pt>
                <c:pt idx="221">
                  <c:v>0.26257095684800003</c:v>
                </c:pt>
                <c:pt idx="222">
                  <c:v>0.25892207402799999</c:v>
                </c:pt>
                <c:pt idx="223">
                  <c:v>0.25537703013500002</c:v>
                </c:pt>
                <c:pt idx="224">
                  <c:v>0.25159077533700003</c:v>
                </c:pt>
                <c:pt idx="225">
                  <c:v>0.247665158779</c:v>
                </c:pt>
                <c:pt idx="226">
                  <c:v>0.24334477098999999</c:v>
                </c:pt>
                <c:pt idx="227">
                  <c:v>0.23857143879600001</c:v>
                </c:pt>
                <c:pt idx="228">
                  <c:v>0.23403975224199999</c:v>
                </c:pt>
                <c:pt idx="229">
                  <c:v>0.23052726910599999</c:v>
                </c:pt>
                <c:pt idx="230">
                  <c:v>0.227439448392</c:v>
                </c:pt>
                <c:pt idx="231">
                  <c:v>0.223985943544</c:v>
                </c:pt>
                <c:pt idx="232">
                  <c:v>0.22075457301000001</c:v>
                </c:pt>
                <c:pt idx="233">
                  <c:v>0.21690114952699999</c:v>
                </c:pt>
                <c:pt idx="234">
                  <c:v>0.21279040011899999</c:v>
                </c:pt>
                <c:pt idx="235">
                  <c:v>0.20885505375800001</c:v>
                </c:pt>
                <c:pt idx="236">
                  <c:v>0.20546571572200001</c:v>
                </c:pt>
                <c:pt idx="237">
                  <c:v>0.20263491940600001</c:v>
                </c:pt>
                <c:pt idx="238">
                  <c:v>0.198434085132</c:v>
                </c:pt>
                <c:pt idx="239">
                  <c:v>0.19431854167000001</c:v>
                </c:pt>
                <c:pt idx="240">
                  <c:v>0.19050715674999999</c:v>
                </c:pt>
                <c:pt idx="241">
                  <c:v>0.187510289198</c:v>
                </c:pt>
                <c:pt idx="242">
                  <c:v>0.184088570639</c:v>
                </c:pt>
                <c:pt idx="243">
                  <c:v>0.180974197738</c:v>
                </c:pt>
                <c:pt idx="244">
                  <c:v>0.178132062048</c:v>
                </c:pt>
                <c:pt idx="245">
                  <c:v>0.176238764721</c:v>
                </c:pt>
                <c:pt idx="246">
                  <c:v>0.17345584523999999</c:v>
                </c:pt>
                <c:pt idx="247">
                  <c:v>0.17069876131600001</c:v>
                </c:pt>
                <c:pt idx="248">
                  <c:v>0.167223382507</c:v>
                </c:pt>
                <c:pt idx="249">
                  <c:v>0.164461526518</c:v>
                </c:pt>
                <c:pt idx="250">
                  <c:v>0.16137388311</c:v>
                </c:pt>
                <c:pt idx="251">
                  <c:v>0.15798680459799999</c:v>
                </c:pt>
                <c:pt idx="252">
                  <c:v>0.15431202385100001</c:v>
                </c:pt>
                <c:pt idx="253">
                  <c:v>0.15104143830299999</c:v>
                </c:pt>
                <c:pt idx="254">
                  <c:v>0.14844362046199999</c:v>
                </c:pt>
                <c:pt idx="255">
                  <c:v>0.146166944104</c:v>
                </c:pt>
                <c:pt idx="256">
                  <c:v>0.143516056419</c:v>
                </c:pt>
                <c:pt idx="257">
                  <c:v>0.14210156301400001</c:v>
                </c:pt>
                <c:pt idx="258">
                  <c:v>0.14018778713499999</c:v>
                </c:pt>
                <c:pt idx="259">
                  <c:v>0.13769275311000001</c:v>
                </c:pt>
                <c:pt idx="260">
                  <c:v>0.13471906572199999</c:v>
                </c:pt>
                <c:pt idx="261">
                  <c:v>0.13173247701599999</c:v>
                </c:pt>
                <c:pt idx="262">
                  <c:v>0.12950079782000001</c:v>
                </c:pt>
                <c:pt idx="263">
                  <c:v>0.126673686328</c:v>
                </c:pt>
                <c:pt idx="264">
                  <c:v>0.124540102291</c:v>
                </c:pt>
                <c:pt idx="265">
                  <c:v>0.122293608166</c:v>
                </c:pt>
                <c:pt idx="266">
                  <c:v>0.120605483699</c:v>
                </c:pt>
                <c:pt idx="267">
                  <c:v>0.118258171097</c:v>
                </c:pt>
                <c:pt idx="268">
                  <c:v>0.116513096951</c:v>
                </c:pt>
                <c:pt idx="269">
                  <c:v>0.113456041615</c:v>
                </c:pt>
                <c:pt idx="270">
                  <c:v>0.112257833975</c:v>
                </c:pt>
                <c:pt idx="271">
                  <c:v>0.110692649293</c:v>
                </c:pt>
                <c:pt idx="272">
                  <c:v>0.109060892503</c:v>
                </c:pt>
                <c:pt idx="273">
                  <c:v>0.106152450861</c:v>
                </c:pt>
                <c:pt idx="274">
                  <c:v>0.103191852433</c:v>
                </c:pt>
                <c:pt idx="275">
                  <c:v>0.101610505685</c:v>
                </c:pt>
                <c:pt idx="276">
                  <c:v>0.10006890883199999</c:v>
                </c:pt>
                <c:pt idx="277">
                  <c:v>9.8476479056900004E-2</c:v>
                </c:pt>
                <c:pt idx="278">
                  <c:v>9.6134731702599993E-2</c:v>
                </c:pt>
                <c:pt idx="279">
                  <c:v>9.44557311309E-2</c:v>
                </c:pt>
                <c:pt idx="280">
                  <c:v>9.3766663708700002E-2</c:v>
                </c:pt>
                <c:pt idx="281">
                  <c:v>9.2842117550300002E-2</c:v>
                </c:pt>
                <c:pt idx="282">
                  <c:v>9.1569573943200006E-2</c:v>
                </c:pt>
                <c:pt idx="283">
                  <c:v>8.9424580977299994E-2</c:v>
                </c:pt>
                <c:pt idx="284">
                  <c:v>8.7440048188899999E-2</c:v>
                </c:pt>
                <c:pt idx="285">
                  <c:v>8.5430073264600004E-2</c:v>
                </c:pt>
                <c:pt idx="286">
                  <c:v>8.3556024928500006E-2</c:v>
                </c:pt>
                <c:pt idx="287">
                  <c:v>8.2529622188199994E-2</c:v>
                </c:pt>
                <c:pt idx="288">
                  <c:v>8.1559647729100002E-2</c:v>
                </c:pt>
                <c:pt idx="289">
                  <c:v>8.0676001028199995E-2</c:v>
                </c:pt>
                <c:pt idx="290">
                  <c:v>7.8990013399399997E-2</c:v>
                </c:pt>
                <c:pt idx="291">
                  <c:v>7.7782233205300005E-2</c:v>
                </c:pt>
                <c:pt idx="292">
                  <c:v>7.5398680542600002E-2</c:v>
                </c:pt>
                <c:pt idx="293">
                  <c:v>7.4384276545500005E-2</c:v>
                </c:pt>
                <c:pt idx="294">
                  <c:v>7.2628387212699999E-2</c:v>
                </c:pt>
                <c:pt idx="295">
                  <c:v>7.1757688328299998E-2</c:v>
                </c:pt>
                <c:pt idx="296">
                  <c:v>7.0512121825399995E-2</c:v>
                </c:pt>
                <c:pt idx="297">
                  <c:v>6.9517864332799995E-2</c:v>
                </c:pt>
                <c:pt idx="298">
                  <c:v>6.8726129294500005E-2</c:v>
                </c:pt>
                <c:pt idx="299">
                  <c:v>6.7659209946100002E-2</c:v>
                </c:pt>
                <c:pt idx="300">
                  <c:v>6.5996410989500001E-2</c:v>
                </c:pt>
                <c:pt idx="301">
                  <c:v>6.4839125769399999E-2</c:v>
                </c:pt>
                <c:pt idx="302">
                  <c:v>6.3613911175200002E-2</c:v>
                </c:pt>
                <c:pt idx="303">
                  <c:v>6.2352766797799997E-2</c:v>
                </c:pt>
                <c:pt idx="304">
                  <c:v>6.1386245843499998E-2</c:v>
                </c:pt>
                <c:pt idx="305">
                  <c:v>5.9892995734899999E-2</c:v>
                </c:pt>
                <c:pt idx="306">
                  <c:v>5.96033275242E-2</c:v>
                </c:pt>
                <c:pt idx="307">
                  <c:v>5.8073569085799998E-2</c:v>
                </c:pt>
                <c:pt idx="308">
                  <c:v>5.6685110602099999E-2</c:v>
                </c:pt>
                <c:pt idx="309">
                  <c:v>5.5250695783999999E-2</c:v>
                </c:pt>
                <c:pt idx="310">
                  <c:v>5.4195299032299998E-2</c:v>
                </c:pt>
                <c:pt idx="311">
                  <c:v>5.3376573523099997E-2</c:v>
                </c:pt>
                <c:pt idx="312">
                  <c:v>5.2757116080700002E-2</c:v>
                </c:pt>
                <c:pt idx="313">
                  <c:v>5.2315788211100001E-2</c:v>
                </c:pt>
                <c:pt idx="314">
                  <c:v>5.2521203502999998E-2</c:v>
                </c:pt>
                <c:pt idx="315">
                  <c:v>5.1345785928200001E-2</c:v>
                </c:pt>
                <c:pt idx="316">
                  <c:v>5.0055592322700002E-2</c:v>
                </c:pt>
                <c:pt idx="317">
                  <c:v>4.8641590675399998E-2</c:v>
                </c:pt>
                <c:pt idx="318">
                  <c:v>4.7986809492400001E-2</c:v>
                </c:pt>
                <c:pt idx="319">
                  <c:v>4.7414793500600003E-2</c:v>
                </c:pt>
                <c:pt idx="320">
                  <c:v>4.6369150463199997E-2</c:v>
                </c:pt>
                <c:pt idx="321">
                  <c:v>4.5431922997099999E-2</c:v>
                </c:pt>
                <c:pt idx="322">
                  <c:v>4.4887009241499999E-2</c:v>
                </c:pt>
                <c:pt idx="323">
                  <c:v>4.4324221015199998E-2</c:v>
                </c:pt>
                <c:pt idx="324">
                  <c:v>4.3802609264600001E-2</c:v>
                </c:pt>
                <c:pt idx="325">
                  <c:v>4.3495481311799998E-2</c:v>
                </c:pt>
                <c:pt idx="326">
                  <c:v>4.2762270874800001E-2</c:v>
                </c:pt>
                <c:pt idx="327">
                  <c:v>4.2223661192600001E-2</c:v>
                </c:pt>
                <c:pt idx="328">
                  <c:v>4.0789157240199998E-2</c:v>
                </c:pt>
                <c:pt idx="329">
                  <c:v>4.0032240879200001E-2</c:v>
                </c:pt>
                <c:pt idx="330">
                  <c:v>3.8861321653100002E-2</c:v>
                </c:pt>
                <c:pt idx="331">
                  <c:v>3.8323408078599998E-2</c:v>
                </c:pt>
                <c:pt idx="332">
                  <c:v>3.77516654205E-2</c:v>
                </c:pt>
                <c:pt idx="333">
                  <c:v>3.7650390652000001E-2</c:v>
                </c:pt>
                <c:pt idx="334">
                  <c:v>3.7308532696500002E-2</c:v>
                </c:pt>
                <c:pt idx="335">
                  <c:v>3.6748959211700002E-2</c:v>
                </c:pt>
                <c:pt idx="336">
                  <c:v>3.6265477652799999E-2</c:v>
                </c:pt>
                <c:pt idx="337">
                  <c:v>3.6030728297300002E-2</c:v>
                </c:pt>
                <c:pt idx="338">
                  <c:v>3.5710416726700001E-2</c:v>
                </c:pt>
                <c:pt idx="339">
                  <c:v>3.4869140618500001E-2</c:v>
                </c:pt>
                <c:pt idx="340">
                  <c:v>3.3930067431299997E-2</c:v>
                </c:pt>
                <c:pt idx="341">
                  <c:v>3.3291139118400002E-2</c:v>
                </c:pt>
                <c:pt idx="342">
                  <c:v>3.2688942768400002E-2</c:v>
                </c:pt>
                <c:pt idx="343">
                  <c:v>3.2207446287900003E-2</c:v>
                </c:pt>
                <c:pt idx="344">
                  <c:v>3.1748585193999999E-2</c:v>
                </c:pt>
                <c:pt idx="345">
                  <c:v>3.14873711596E-2</c:v>
                </c:pt>
                <c:pt idx="346">
                  <c:v>3.1453224500699997E-2</c:v>
                </c:pt>
                <c:pt idx="347">
                  <c:v>3.1705593459600001E-2</c:v>
                </c:pt>
                <c:pt idx="348">
                  <c:v>3.1479788905900002E-2</c:v>
                </c:pt>
                <c:pt idx="349">
                  <c:v>3.0897366439600001E-2</c:v>
                </c:pt>
                <c:pt idx="350">
                  <c:v>2.99338385906E-2</c:v>
                </c:pt>
                <c:pt idx="351">
                  <c:v>2.93243067903E-2</c:v>
                </c:pt>
                <c:pt idx="352">
                  <c:v>2.8539162903100001E-2</c:v>
                </c:pt>
                <c:pt idx="353">
                  <c:v>2.9157289349099998E-2</c:v>
                </c:pt>
                <c:pt idx="354">
                  <c:v>2.8518292849399999E-2</c:v>
                </c:pt>
                <c:pt idx="355">
                  <c:v>2.8949764456100001E-2</c:v>
                </c:pt>
                <c:pt idx="356">
                  <c:v>2.8030393203199999E-2</c:v>
                </c:pt>
                <c:pt idx="357">
                  <c:v>2.8206269239499999E-2</c:v>
                </c:pt>
                <c:pt idx="358">
                  <c:v>2.7800539766800001E-2</c:v>
                </c:pt>
                <c:pt idx="359">
                  <c:v>2.66986580056E-2</c:v>
                </c:pt>
                <c:pt idx="360">
                  <c:v>2.58081602683E-2</c:v>
                </c:pt>
                <c:pt idx="361">
                  <c:v>2.4823458355500001E-2</c:v>
                </c:pt>
                <c:pt idx="362">
                  <c:v>2.4039353408500001E-2</c:v>
                </c:pt>
                <c:pt idx="363">
                  <c:v>2.3901881662799999E-2</c:v>
                </c:pt>
                <c:pt idx="364">
                  <c:v>2.32725817819E-2</c:v>
                </c:pt>
                <c:pt idx="365">
                  <c:v>2.37148089811E-2</c:v>
                </c:pt>
                <c:pt idx="366">
                  <c:v>2.30565524819E-2</c:v>
                </c:pt>
                <c:pt idx="367">
                  <c:v>2.3229506499000002E-2</c:v>
                </c:pt>
                <c:pt idx="368">
                  <c:v>2.2488591702400001E-2</c:v>
                </c:pt>
                <c:pt idx="369">
                  <c:v>2.21505036556E-2</c:v>
                </c:pt>
                <c:pt idx="370">
                  <c:v>2.14277235736E-2</c:v>
                </c:pt>
                <c:pt idx="371">
                  <c:v>2.1229831239400001E-2</c:v>
                </c:pt>
                <c:pt idx="372">
                  <c:v>2.11050851534E-2</c:v>
                </c:pt>
                <c:pt idx="373">
                  <c:v>2.09064997352E-2</c:v>
                </c:pt>
                <c:pt idx="374">
                  <c:v>2.0699157568999999E-2</c:v>
                </c:pt>
                <c:pt idx="375">
                  <c:v>2.01822662156E-2</c:v>
                </c:pt>
                <c:pt idx="376">
                  <c:v>2.0158417781400002E-2</c:v>
                </c:pt>
                <c:pt idx="377">
                  <c:v>1.9763604546699998E-2</c:v>
                </c:pt>
                <c:pt idx="378">
                  <c:v>2.0183110257100002E-2</c:v>
                </c:pt>
                <c:pt idx="379">
                  <c:v>1.9476295071300002E-2</c:v>
                </c:pt>
                <c:pt idx="380">
                  <c:v>1.91209656407E-2</c:v>
                </c:pt>
                <c:pt idx="381">
                  <c:v>1.8170352328599999E-2</c:v>
                </c:pt>
                <c:pt idx="382">
                  <c:v>1.8027633286199999E-2</c:v>
                </c:pt>
                <c:pt idx="383">
                  <c:v>1.86545903389E-2</c:v>
                </c:pt>
                <c:pt idx="384">
                  <c:v>1.8519786031200001E-2</c:v>
                </c:pt>
                <c:pt idx="385">
                  <c:v>1.9138414334100001E-2</c:v>
                </c:pt>
                <c:pt idx="386">
                  <c:v>1.75953784748E-2</c:v>
                </c:pt>
                <c:pt idx="387">
                  <c:v>1.8511550888100001E-2</c:v>
                </c:pt>
                <c:pt idx="388">
                  <c:v>1.7744867856200001E-2</c:v>
                </c:pt>
                <c:pt idx="389">
                  <c:v>1.8726560336100002E-2</c:v>
                </c:pt>
                <c:pt idx="390">
                  <c:v>1.80443549875E-2</c:v>
                </c:pt>
                <c:pt idx="391">
                  <c:v>1.8096123557799999E-2</c:v>
                </c:pt>
                <c:pt idx="392">
                  <c:v>1.7699965929E-2</c:v>
                </c:pt>
                <c:pt idx="393">
                  <c:v>1.7222018128000002E-2</c:v>
                </c:pt>
                <c:pt idx="394">
                  <c:v>1.7073405625599999E-2</c:v>
                </c:pt>
                <c:pt idx="395">
                  <c:v>1.63955493285E-2</c:v>
                </c:pt>
                <c:pt idx="396">
                  <c:v>1.6935715286300002E-2</c:v>
                </c:pt>
                <c:pt idx="397">
                  <c:v>1.6092575273700001E-2</c:v>
                </c:pt>
                <c:pt idx="398">
                  <c:v>1.6577518380699999E-2</c:v>
                </c:pt>
                <c:pt idx="399">
                  <c:v>1.53320990242E-2</c:v>
                </c:pt>
                <c:pt idx="400">
                  <c:v>1.5743181716100001E-2</c:v>
                </c:pt>
                <c:pt idx="401">
                  <c:v>1.4660401743599999E-2</c:v>
                </c:pt>
                <c:pt idx="402">
                  <c:v>1.5302721205400001E-2</c:v>
                </c:pt>
                <c:pt idx="403">
                  <c:v>1.46630693448E-2</c:v>
                </c:pt>
                <c:pt idx="404">
                  <c:v>1.5821989574300001E-2</c:v>
                </c:pt>
                <c:pt idx="405">
                  <c:v>1.53498409542E-2</c:v>
                </c:pt>
                <c:pt idx="406">
                  <c:v>1.6298628569900001E-2</c:v>
                </c:pt>
                <c:pt idx="407">
                  <c:v>1.5931229002299999E-2</c:v>
                </c:pt>
                <c:pt idx="408">
                  <c:v>1.6003353549399999E-2</c:v>
                </c:pt>
                <c:pt idx="409">
                  <c:v>1.6099818056200001E-2</c:v>
                </c:pt>
                <c:pt idx="410">
                  <c:v>1.5095233027100001E-2</c:v>
                </c:pt>
                <c:pt idx="411">
                  <c:v>1.55892501004E-2</c:v>
                </c:pt>
                <c:pt idx="412">
                  <c:v>1.3814111726599999E-2</c:v>
                </c:pt>
                <c:pt idx="413">
                  <c:v>1.44192547369E-2</c:v>
                </c:pt>
                <c:pt idx="414">
                  <c:v>1.3747740599900001E-2</c:v>
                </c:pt>
                <c:pt idx="415">
                  <c:v>1.3847671914600001E-2</c:v>
                </c:pt>
                <c:pt idx="416">
                  <c:v>1.42495365913E-2</c:v>
                </c:pt>
                <c:pt idx="417">
                  <c:v>1.34807862989E-2</c:v>
                </c:pt>
                <c:pt idx="418">
                  <c:v>1.47353903317E-2</c:v>
                </c:pt>
                <c:pt idx="419">
                  <c:v>1.3863884522E-2</c:v>
                </c:pt>
                <c:pt idx="420">
                  <c:v>1.41605297551E-2</c:v>
                </c:pt>
                <c:pt idx="421">
                  <c:v>1.3490554193199999E-2</c:v>
                </c:pt>
                <c:pt idx="422">
                  <c:v>1.323480753E-2</c:v>
                </c:pt>
                <c:pt idx="423">
                  <c:v>1.33315532308E-2</c:v>
                </c:pt>
                <c:pt idx="424">
                  <c:v>1.30241260121E-2</c:v>
                </c:pt>
                <c:pt idx="425">
                  <c:v>1.3637399828E-2</c:v>
                </c:pt>
                <c:pt idx="426">
                  <c:v>1.307917026E-2</c:v>
                </c:pt>
                <c:pt idx="427">
                  <c:v>1.3305895719599999E-2</c:v>
                </c:pt>
                <c:pt idx="428">
                  <c:v>1.30175122391E-2</c:v>
                </c:pt>
                <c:pt idx="429">
                  <c:v>1.3019550331099999E-2</c:v>
                </c:pt>
                <c:pt idx="430">
                  <c:v>1.28220600183E-2</c:v>
                </c:pt>
                <c:pt idx="431">
                  <c:v>1.1993014594900001E-2</c:v>
                </c:pt>
                <c:pt idx="432">
                  <c:v>1.24214650859E-2</c:v>
                </c:pt>
                <c:pt idx="433">
                  <c:v>1.18786808938E-2</c:v>
                </c:pt>
                <c:pt idx="434">
                  <c:v>1.30274389696E-2</c:v>
                </c:pt>
                <c:pt idx="435">
                  <c:v>1.2401254148E-2</c:v>
                </c:pt>
                <c:pt idx="436">
                  <c:v>1.3335470035199999E-2</c:v>
                </c:pt>
                <c:pt idx="437">
                  <c:v>1.2448259987000001E-2</c:v>
                </c:pt>
                <c:pt idx="438">
                  <c:v>1.31085850975E-2</c:v>
                </c:pt>
                <c:pt idx="439">
                  <c:v>1.25382698839E-2</c:v>
                </c:pt>
                <c:pt idx="440">
                  <c:v>1.24429887167E-2</c:v>
                </c:pt>
                <c:pt idx="441">
                  <c:v>1.2044369398599999E-2</c:v>
                </c:pt>
                <c:pt idx="442">
                  <c:v>1.14559258669E-2</c:v>
                </c:pt>
                <c:pt idx="443">
                  <c:v>1.1800166255300001E-2</c:v>
                </c:pt>
                <c:pt idx="444">
                  <c:v>1.2152571142300001E-2</c:v>
                </c:pt>
                <c:pt idx="445">
                  <c:v>1.3177028016E-2</c:v>
                </c:pt>
                <c:pt idx="446">
                  <c:v>1.3232168474299999E-2</c:v>
                </c:pt>
                <c:pt idx="447">
                  <c:v>1.2864448366499999E-2</c:v>
                </c:pt>
                <c:pt idx="448">
                  <c:v>1.26300490632E-2</c:v>
                </c:pt>
                <c:pt idx="449">
                  <c:v>1.24347649976E-2</c:v>
                </c:pt>
                <c:pt idx="450">
                  <c:v>1.19082217234E-2</c:v>
                </c:pt>
                <c:pt idx="451">
                  <c:v>1.1023814882899999E-2</c:v>
                </c:pt>
                <c:pt idx="452">
                  <c:v>1.13943693653E-2</c:v>
                </c:pt>
                <c:pt idx="453">
                  <c:v>1.1275192101499999E-2</c:v>
                </c:pt>
                <c:pt idx="454">
                  <c:v>1.2023527430399999E-2</c:v>
                </c:pt>
                <c:pt idx="455">
                  <c:v>1.1471252917700001E-2</c:v>
                </c:pt>
                <c:pt idx="456">
                  <c:v>1.1341846797800001E-2</c:v>
                </c:pt>
                <c:pt idx="457">
                  <c:v>1.03389221302E-2</c:v>
                </c:pt>
                <c:pt idx="458">
                  <c:v>1.10428358435E-2</c:v>
                </c:pt>
                <c:pt idx="459">
                  <c:v>9.9281941815000004E-3</c:v>
                </c:pt>
                <c:pt idx="460">
                  <c:v>1.1236876354100001E-2</c:v>
                </c:pt>
                <c:pt idx="461">
                  <c:v>9.6129127448000007E-3</c:v>
                </c:pt>
                <c:pt idx="462">
                  <c:v>1.11764907715E-2</c:v>
                </c:pt>
                <c:pt idx="463">
                  <c:v>1.13019118222E-2</c:v>
                </c:pt>
                <c:pt idx="464">
                  <c:v>1.1095732314599999E-2</c:v>
                </c:pt>
                <c:pt idx="465">
                  <c:v>1.1645493673400001E-2</c:v>
                </c:pt>
                <c:pt idx="466">
                  <c:v>1.0109762079000001E-2</c:v>
                </c:pt>
                <c:pt idx="467">
                  <c:v>1.0189199723299999E-2</c:v>
                </c:pt>
                <c:pt idx="468">
                  <c:v>8.9790782084699997E-3</c:v>
                </c:pt>
                <c:pt idx="469">
                  <c:v>8.6853368936499996E-3</c:v>
                </c:pt>
                <c:pt idx="470">
                  <c:v>8.2406298241299997E-3</c:v>
                </c:pt>
                <c:pt idx="471">
                  <c:v>8.7055070821699995E-3</c:v>
                </c:pt>
                <c:pt idx="472">
                  <c:v>8.8494644800100001E-3</c:v>
                </c:pt>
                <c:pt idx="473">
                  <c:v>1.0375499706600001E-2</c:v>
                </c:pt>
                <c:pt idx="474">
                  <c:v>8.8024336940600006E-3</c:v>
                </c:pt>
                <c:pt idx="475">
                  <c:v>9.8848514790600001E-3</c:v>
                </c:pt>
                <c:pt idx="476">
                  <c:v>8.3634132872999999E-3</c:v>
                </c:pt>
                <c:pt idx="477">
                  <c:v>9.3250571341499996E-3</c:v>
                </c:pt>
                <c:pt idx="478">
                  <c:v>8.76863249195E-3</c:v>
                </c:pt>
                <c:pt idx="479">
                  <c:v>8.6011927184499997E-3</c:v>
                </c:pt>
                <c:pt idx="480">
                  <c:v>8.7837341171900004E-3</c:v>
                </c:pt>
                <c:pt idx="481">
                  <c:v>7.9587447111699999E-3</c:v>
                </c:pt>
                <c:pt idx="482">
                  <c:v>8.0285650117100007E-3</c:v>
                </c:pt>
                <c:pt idx="483">
                  <c:v>8.4251976945400008E-3</c:v>
                </c:pt>
                <c:pt idx="484">
                  <c:v>8.3440088839600007E-3</c:v>
                </c:pt>
                <c:pt idx="485">
                  <c:v>8.3871739974700002E-3</c:v>
                </c:pt>
                <c:pt idx="486">
                  <c:v>9.0409193100799996E-3</c:v>
                </c:pt>
                <c:pt idx="487">
                  <c:v>8.5060624423599993E-3</c:v>
                </c:pt>
                <c:pt idx="488">
                  <c:v>1.09970122022E-2</c:v>
                </c:pt>
                <c:pt idx="489">
                  <c:v>9.3037447562999993E-3</c:v>
                </c:pt>
                <c:pt idx="490">
                  <c:v>1.0731026477299999E-2</c:v>
                </c:pt>
                <c:pt idx="491">
                  <c:v>9.8607955191400004E-3</c:v>
                </c:pt>
                <c:pt idx="492">
                  <c:v>9.1199178289799992E-3</c:v>
                </c:pt>
                <c:pt idx="493">
                  <c:v>8.6156315882600001E-3</c:v>
                </c:pt>
                <c:pt idx="494">
                  <c:v>8.6722198225500004E-3</c:v>
                </c:pt>
                <c:pt idx="495">
                  <c:v>8.1166891815599995E-3</c:v>
                </c:pt>
                <c:pt idx="496">
                  <c:v>8.8372552115500002E-3</c:v>
                </c:pt>
                <c:pt idx="497">
                  <c:v>7.4252125856299998E-3</c:v>
                </c:pt>
                <c:pt idx="498">
                  <c:v>8.7096187003599997E-3</c:v>
                </c:pt>
                <c:pt idx="499">
                  <c:v>9.3676707657100004E-3</c:v>
                </c:pt>
                <c:pt idx="500">
                  <c:v>8.8511712322699998E-3</c:v>
                </c:pt>
                <c:pt idx="501">
                  <c:v>9.5820350400200004E-3</c:v>
                </c:pt>
                <c:pt idx="502">
                  <c:v>8.6969589376200002E-3</c:v>
                </c:pt>
                <c:pt idx="503">
                  <c:v>8.2384653927199993E-3</c:v>
                </c:pt>
                <c:pt idx="504">
                  <c:v>9.0563999922099996E-3</c:v>
                </c:pt>
                <c:pt idx="505">
                  <c:v>8.0530883281500001E-3</c:v>
                </c:pt>
                <c:pt idx="506">
                  <c:v>9.5668392576099999E-3</c:v>
                </c:pt>
                <c:pt idx="507">
                  <c:v>8.9543242963300001E-3</c:v>
                </c:pt>
                <c:pt idx="508">
                  <c:v>8.9632867836399992E-3</c:v>
                </c:pt>
                <c:pt idx="509">
                  <c:v>8.8249674033399998E-3</c:v>
                </c:pt>
                <c:pt idx="510">
                  <c:v>8.9802106525400001E-3</c:v>
                </c:pt>
                <c:pt idx="511">
                  <c:v>8.1544031913799997E-3</c:v>
                </c:pt>
                <c:pt idx="512">
                  <c:v>9.6659518191800006E-3</c:v>
                </c:pt>
                <c:pt idx="513">
                  <c:v>8.9920861087899994E-3</c:v>
                </c:pt>
                <c:pt idx="514">
                  <c:v>9.8301157220899993E-3</c:v>
                </c:pt>
                <c:pt idx="515">
                  <c:v>9.4634164056599992E-3</c:v>
                </c:pt>
                <c:pt idx="516">
                  <c:v>8.8502231887900001E-3</c:v>
                </c:pt>
                <c:pt idx="517">
                  <c:v>8.4806192432399993E-3</c:v>
                </c:pt>
                <c:pt idx="518">
                  <c:v>8.5772616236599996E-3</c:v>
                </c:pt>
                <c:pt idx="519">
                  <c:v>7.7466621187400001E-3</c:v>
                </c:pt>
                <c:pt idx="520">
                  <c:v>8.5013961920700001E-3</c:v>
                </c:pt>
                <c:pt idx="521">
                  <c:v>8.4360898129300001E-3</c:v>
                </c:pt>
                <c:pt idx="522">
                  <c:v>8.25004989668E-3</c:v>
                </c:pt>
                <c:pt idx="523">
                  <c:v>9.3482328312700005E-3</c:v>
                </c:pt>
                <c:pt idx="524">
                  <c:v>8.3696451736500008E-3</c:v>
                </c:pt>
                <c:pt idx="525">
                  <c:v>9.0436916203699997E-3</c:v>
                </c:pt>
                <c:pt idx="526">
                  <c:v>8.3362544888300003E-3</c:v>
                </c:pt>
                <c:pt idx="527">
                  <c:v>7.79834180538E-3</c:v>
                </c:pt>
                <c:pt idx="528">
                  <c:v>7.6632203752399998E-3</c:v>
                </c:pt>
                <c:pt idx="529">
                  <c:v>8.0482949800500005E-3</c:v>
                </c:pt>
                <c:pt idx="530">
                  <c:v>7.5422380883700003E-3</c:v>
                </c:pt>
                <c:pt idx="531">
                  <c:v>7.4570646752199999E-3</c:v>
                </c:pt>
                <c:pt idx="532">
                  <c:v>7.6931816682E-3</c:v>
                </c:pt>
                <c:pt idx="533">
                  <c:v>7.2188718588200003E-3</c:v>
                </c:pt>
                <c:pt idx="534">
                  <c:v>8.6600650984900007E-3</c:v>
                </c:pt>
                <c:pt idx="535">
                  <c:v>7.9156121326999992E-3</c:v>
                </c:pt>
                <c:pt idx="536">
                  <c:v>7.9797530089499996E-3</c:v>
                </c:pt>
                <c:pt idx="537">
                  <c:v>8.1516687835600007E-3</c:v>
                </c:pt>
                <c:pt idx="538">
                  <c:v>8.0301255203100008E-3</c:v>
                </c:pt>
                <c:pt idx="539">
                  <c:v>8.6766440885199993E-3</c:v>
                </c:pt>
                <c:pt idx="540">
                  <c:v>8.2681824644499999E-3</c:v>
                </c:pt>
                <c:pt idx="541">
                  <c:v>8.5246193445399996E-3</c:v>
                </c:pt>
                <c:pt idx="542">
                  <c:v>7.4049727281200002E-3</c:v>
                </c:pt>
                <c:pt idx="543">
                  <c:v>8.68996943747E-3</c:v>
                </c:pt>
                <c:pt idx="544">
                  <c:v>8.3365472513100003E-3</c:v>
                </c:pt>
                <c:pt idx="545">
                  <c:v>8.9027350480899992E-3</c:v>
                </c:pt>
                <c:pt idx="546">
                  <c:v>9.5192567156400006E-3</c:v>
                </c:pt>
                <c:pt idx="547">
                  <c:v>9.0926839426099994E-3</c:v>
                </c:pt>
                <c:pt idx="548">
                  <c:v>9.3486686590900005E-3</c:v>
                </c:pt>
                <c:pt idx="549">
                  <c:v>8.2606403400899992E-3</c:v>
                </c:pt>
                <c:pt idx="550">
                  <c:v>7.7059902123099997E-3</c:v>
                </c:pt>
                <c:pt idx="551">
                  <c:v>7.50739275876E-3</c:v>
                </c:pt>
                <c:pt idx="552">
                  <c:v>7.3554315670999997E-3</c:v>
                </c:pt>
                <c:pt idx="553">
                  <c:v>6.7918808724100003E-3</c:v>
                </c:pt>
                <c:pt idx="554">
                  <c:v>6.5408499590100004E-3</c:v>
                </c:pt>
                <c:pt idx="555">
                  <c:v>6.2983095276600001E-3</c:v>
                </c:pt>
                <c:pt idx="556">
                  <c:v>7.6873798221199999E-3</c:v>
                </c:pt>
                <c:pt idx="557">
                  <c:v>6.9656290846700003E-3</c:v>
                </c:pt>
                <c:pt idx="558">
                  <c:v>8.0546102417399998E-3</c:v>
                </c:pt>
                <c:pt idx="559">
                  <c:v>6.9620099021499996E-3</c:v>
                </c:pt>
                <c:pt idx="560">
                  <c:v>8.5673154789600008E-3</c:v>
                </c:pt>
                <c:pt idx="561">
                  <c:v>7.3237316731900003E-3</c:v>
                </c:pt>
                <c:pt idx="562">
                  <c:v>7.3835911341799997E-3</c:v>
                </c:pt>
                <c:pt idx="563">
                  <c:v>6.2494560283800002E-3</c:v>
                </c:pt>
                <c:pt idx="564">
                  <c:v>6.9190975326899997E-3</c:v>
                </c:pt>
                <c:pt idx="565">
                  <c:v>6.2818148256199996E-3</c:v>
                </c:pt>
                <c:pt idx="566">
                  <c:v>7.9133870366199996E-3</c:v>
                </c:pt>
                <c:pt idx="567">
                  <c:v>6.91467260109E-3</c:v>
                </c:pt>
                <c:pt idx="568">
                  <c:v>7.8519493098399996E-3</c:v>
                </c:pt>
                <c:pt idx="569">
                  <c:v>6.3266020119200003E-3</c:v>
                </c:pt>
                <c:pt idx="570">
                  <c:v>6.5263335847700003E-3</c:v>
                </c:pt>
                <c:pt idx="571">
                  <c:v>5.4194125047800001E-3</c:v>
                </c:pt>
                <c:pt idx="572">
                  <c:v>6.1966118947699997E-3</c:v>
                </c:pt>
                <c:pt idx="573">
                  <c:v>6.29589702083E-3</c:v>
                </c:pt>
                <c:pt idx="574">
                  <c:v>7.16693007102E-3</c:v>
                </c:pt>
                <c:pt idx="575">
                  <c:v>7.3882735898000004E-3</c:v>
                </c:pt>
                <c:pt idx="576">
                  <c:v>7.35129791644E-3</c:v>
                </c:pt>
                <c:pt idx="577">
                  <c:v>7.3721822049299997E-3</c:v>
                </c:pt>
                <c:pt idx="578">
                  <c:v>5.5938363682100003E-3</c:v>
                </c:pt>
                <c:pt idx="579">
                  <c:v>5.3493127465099998E-3</c:v>
                </c:pt>
                <c:pt idx="580">
                  <c:v>5.4416520094099996E-3</c:v>
                </c:pt>
                <c:pt idx="581">
                  <c:v>6.4864597461600001E-3</c:v>
                </c:pt>
                <c:pt idx="582">
                  <c:v>5.9545971054400003E-3</c:v>
                </c:pt>
                <c:pt idx="583">
                  <c:v>5.8888494017000003E-3</c:v>
                </c:pt>
                <c:pt idx="584">
                  <c:v>4.5971039620200001E-3</c:v>
                </c:pt>
                <c:pt idx="585">
                  <c:v>5.4357996071900004E-3</c:v>
                </c:pt>
                <c:pt idx="586">
                  <c:v>5.4142948850899996E-3</c:v>
                </c:pt>
                <c:pt idx="587">
                  <c:v>6.3845967903099999E-3</c:v>
                </c:pt>
                <c:pt idx="588">
                  <c:v>4.66963765097E-3</c:v>
                </c:pt>
                <c:pt idx="589">
                  <c:v>5.7689626918999998E-3</c:v>
                </c:pt>
                <c:pt idx="590">
                  <c:v>5.4913463889000001E-3</c:v>
                </c:pt>
                <c:pt idx="591">
                  <c:v>7.5033832812700001E-3</c:v>
                </c:pt>
                <c:pt idx="592">
                  <c:v>7.08842727164E-3</c:v>
                </c:pt>
                <c:pt idx="593">
                  <c:v>7.3502884744500001E-3</c:v>
                </c:pt>
                <c:pt idx="594">
                  <c:v>5.9789469533699999E-3</c:v>
                </c:pt>
                <c:pt idx="595">
                  <c:v>6.0556727392299999E-3</c:v>
                </c:pt>
                <c:pt idx="596">
                  <c:v>6.0147609252599998E-3</c:v>
                </c:pt>
                <c:pt idx="597">
                  <c:v>6.4274557633800002E-3</c:v>
                </c:pt>
                <c:pt idx="598">
                  <c:v>6.9779216387399999E-3</c:v>
                </c:pt>
                <c:pt idx="599">
                  <c:v>7.6101817394900002E-3</c:v>
                </c:pt>
                <c:pt idx="600">
                  <c:v>6.8122848408999999E-3</c:v>
                </c:pt>
                <c:pt idx="601">
                  <c:v>6.0294714082600002E-3</c:v>
                </c:pt>
                <c:pt idx="602">
                  <c:v>6.1600635699999998E-3</c:v>
                </c:pt>
                <c:pt idx="603">
                  <c:v>6.1601835987200003E-3</c:v>
                </c:pt>
                <c:pt idx="604">
                  <c:v>7.3286291322300001E-3</c:v>
                </c:pt>
                <c:pt idx="605">
                  <c:v>6.2668900962400001E-3</c:v>
                </c:pt>
                <c:pt idx="606">
                  <c:v>5.8547127799299997E-3</c:v>
                </c:pt>
                <c:pt idx="607">
                  <c:v>4.9943712349499996E-3</c:v>
                </c:pt>
                <c:pt idx="608">
                  <c:v>6.5811177290900002E-3</c:v>
                </c:pt>
                <c:pt idx="609">
                  <c:v>6.4140776368100004E-3</c:v>
                </c:pt>
                <c:pt idx="610">
                  <c:v>7.1032717210899998E-3</c:v>
                </c:pt>
                <c:pt idx="611">
                  <c:v>6.9309240033700002E-3</c:v>
                </c:pt>
                <c:pt idx="612">
                  <c:v>7.4288947559999997E-3</c:v>
                </c:pt>
                <c:pt idx="613">
                  <c:v>6.2231852118699998E-3</c:v>
                </c:pt>
                <c:pt idx="614">
                  <c:v>6.6070921740100002E-3</c:v>
                </c:pt>
                <c:pt idx="615">
                  <c:v>6.5335495623500004E-3</c:v>
                </c:pt>
                <c:pt idx="616">
                  <c:v>6.2536193179800002E-3</c:v>
                </c:pt>
                <c:pt idx="617">
                  <c:v>6.7693740290299996E-3</c:v>
                </c:pt>
                <c:pt idx="618">
                  <c:v>6.8707067901199997E-3</c:v>
                </c:pt>
                <c:pt idx="619">
                  <c:v>6.9113129563500002E-3</c:v>
                </c:pt>
                <c:pt idx="620">
                  <c:v>5.7362096574800001E-3</c:v>
                </c:pt>
                <c:pt idx="621">
                  <c:v>5.6684897984100001E-3</c:v>
                </c:pt>
                <c:pt idx="622">
                  <c:v>5.2906512594800004E-3</c:v>
                </c:pt>
                <c:pt idx="623">
                  <c:v>5.99259617365E-3</c:v>
                </c:pt>
                <c:pt idx="624">
                  <c:v>6.3279762795799997E-3</c:v>
                </c:pt>
                <c:pt idx="625">
                  <c:v>7.0834143366000002E-3</c:v>
                </c:pt>
                <c:pt idx="626">
                  <c:v>6.7755580566599997E-3</c:v>
                </c:pt>
                <c:pt idx="627">
                  <c:v>7.7853492171200004E-3</c:v>
                </c:pt>
                <c:pt idx="628">
                  <c:v>6.6472800646E-3</c:v>
                </c:pt>
                <c:pt idx="629">
                  <c:v>6.6602577427300001E-3</c:v>
                </c:pt>
                <c:pt idx="630">
                  <c:v>6.1679448293300004E-3</c:v>
                </c:pt>
                <c:pt idx="631">
                  <c:v>6.7571035470299998E-3</c:v>
                </c:pt>
                <c:pt idx="632">
                  <c:v>5.2231605440600003E-3</c:v>
                </c:pt>
                <c:pt idx="633">
                  <c:v>5.6170435882900004E-3</c:v>
                </c:pt>
                <c:pt idx="634">
                  <c:v>6.2670538363899997E-3</c:v>
                </c:pt>
                <c:pt idx="635">
                  <c:v>6.9657878235400003E-3</c:v>
                </c:pt>
                <c:pt idx="636">
                  <c:v>6.2580975046399997E-3</c:v>
                </c:pt>
                <c:pt idx="637">
                  <c:v>6.2415948765399999E-3</c:v>
                </c:pt>
                <c:pt idx="638">
                  <c:v>5.83580925236E-3</c:v>
                </c:pt>
                <c:pt idx="639">
                  <c:v>5.6381541554799998E-3</c:v>
                </c:pt>
                <c:pt idx="640">
                  <c:v>5.7072628540900004E-3</c:v>
                </c:pt>
                <c:pt idx="641">
                  <c:v>5.6817744226399999E-3</c:v>
                </c:pt>
                <c:pt idx="642">
                  <c:v>5.8176330025799996E-3</c:v>
                </c:pt>
                <c:pt idx="643">
                  <c:v>5.1678823938499999E-3</c:v>
                </c:pt>
                <c:pt idx="644">
                  <c:v>6.1240217555499996E-3</c:v>
                </c:pt>
                <c:pt idx="645">
                  <c:v>5.3053672476399997E-3</c:v>
                </c:pt>
                <c:pt idx="646">
                  <c:v>6.0381360418799998E-3</c:v>
                </c:pt>
                <c:pt idx="647">
                  <c:v>6.5598036973000002E-3</c:v>
                </c:pt>
                <c:pt idx="648">
                  <c:v>7.4950257119700001E-3</c:v>
                </c:pt>
                <c:pt idx="649">
                  <c:v>7.5427629149699997E-3</c:v>
                </c:pt>
                <c:pt idx="650">
                  <c:v>7.2040319525299998E-3</c:v>
                </c:pt>
                <c:pt idx="651">
                  <c:v>7.10336308522E-3</c:v>
                </c:pt>
                <c:pt idx="652">
                  <c:v>6.5984414907999996E-3</c:v>
                </c:pt>
                <c:pt idx="653">
                  <c:v>7.2051984929399999E-3</c:v>
                </c:pt>
                <c:pt idx="654">
                  <c:v>6.99404710694E-3</c:v>
                </c:pt>
                <c:pt idx="655">
                  <c:v>6.9557013126600002E-3</c:v>
                </c:pt>
                <c:pt idx="656">
                  <c:v>6.9082017152699996E-3</c:v>
                </c:pt>
                <c:pt idx="657">
                  <c:v>8.2881580205900005E-3</c:v>
                </c:pt>
                <c:pt idx="658">
                  <c:v>8.6029055849900001E-3</c:v>
                </c:pt>
                <c:pt idx="659">
                  <c:v>7.4807311267699999E-3</c:v>
                </c:pt>
                <c:pt idx="660">
                  <c:v>6.8332754026800002E-3</c:v>
                </c:pt>
                <c:pt idx="661">
                  <c:v>7.6105789333399997E-3</c:v>
                </c:pt>
                <c:pt idx="662">
                  <c:v>7.2767569181000002E-3</c:v>
                </c:pt>
                <c:pt idx="663">
                  <c:v>7.3979120462099998E-3</c:v>
                </c:pt>
                <c:pt idx="664">
                  <c:v>7.6880945105199999E-3</c:v>
                </c:pt>
                <c:pt idx="665">
                  <c:v>8.5991337341400007E-3</c:v>
                </c:pt>
                <c:pt idx="666">
                  <c:v>9.0562788342100006E-3</c:v>
                </c:pt>
                <c:pt idx="667">
                  <c:v>8.5083816037800006E-3</c:v>
                </c:pt>
                <c:pt idx="668">
                  <c:v>8.2390862938600002E-3</c:v>
                </c:pt>
                <c:pt idx="669">
                  <c:v>7.6955819419999997E-3</c:v>
                </c:pt>
                <c:pt idx="670">
                  <c:v>8.4611766533999998E-3</c:v>
                </c:pt>
                <c:pt idx="671">
                  <c:v>8.9613554298500001E-3</c:v>
                </c:pt>
                <c:pt idx="672">
                  <c:v>9.4224629380199997E-3</c:v>
                </c:pt>
                <c:pt idx="673">
                  <c:v>8.9818257195600007E-3</c:v>
                </c:pt>
                <c:pt idx="674">
                  <c:v>9.5186429563699996E-3</c:v>
                </c:pt>
                <c:pt idx="675">
                  <c:v>9.0344393494300006E-3</c:v>
                </c:pt>
                <c:pt idx="676">
                  <c:v>8.6638826748899993E-3</c:v>
                </c:pt>
                <c:pt idx="677">
                  <c:v>8.5801700867400004E-3</c:v>
                </c:pt>
                <c:pt idx="678">
                  <c:v>9.8305202927500002E-3</c:v>
                </c:pt>
                <c:pt idx="679">
                  <c:v>1.03053922139E-2</c:v>
                </c:pt>
                <c:pt idx="680">
                  <c:v>9.9799709223600003E-3</c:v>
                </c:pt>
                <c:pt idx="681">
                  <c:v>9.5429114346700008E-3</c:v>
                </c:pt>
                <c:pt idx="682">
                  <c:v>1.01176599422E-2</c:v>
                </c:pt>
                <c:pt idx="683">
                  <c:v>1.07622609403E-2</c:v>
                </c:pt>
                <c:pt idx="684">
                  <c:v>1.08692618211E-2</c:v>
                </c:pt>
                <c:pt idx="685">
                  <c:v>1.08658685936E-2</c:v>
                </c:pt>
                <c:pt idx="686">
                  <c:v>1.02283302103E-2</c:v>
                </c:pt>
                <c:pt idx="687">
                  <c:v>1.02744695071E-2</c:v>
                </c:pt>
                <c:pt idx="688">
                  <c:v>1.0277863067300001E-2</c:v>
                </c:pt>
                <c:pt idx="689">
                  <c:v>1.1637683467899999E-2</c:v>
                </c:pt>
                <c:pt idx="690">
                  <c:v>1.1845633793799999E-2</c:v>
                </c:pt>
                <c:pt idx="691">
                  <c:v>1.1799609417400001E-2</c:v>
                </c:pt>
                <c:pt idx="692">
                  <c:v>1.20891228377E-2</c:v>
                </c:pt>
                <c:pt idx="693">
                  <c:v>1.20473282046E-2</c:v>
                </c:pt>
                <c:pt idx="694">
                  <c:v>1.26590008059E-2</c:v>
                </c:pt>
                <c:pt idx="695">
                  <c:v>1.22004770663E-2</c:v>
                </c:pt>
                <c:pt idx="696">
                  <c:v>1.27056389793E-2</c:v>
                </c:pt>
                <c:pt idx="697">
                  <c:v>1.2900929695999999E-2</c:v>
                </c:pt>
                <c:pt idx="698">
                  <c:v>1.2746981006900001E-2</c:v>
                </c:pt>
                <c:pt idx="699">
                  <c:v>1.2875660283000001E-2</c:v>
                </c:pt>
                <c:pt idx="700">
                  <c:v>1.31258093829E-2</c:v>
                </c:pt>
                <c:pt idx="701">
                  <c:v>1.4185759938500001E-2</c:v>
                </c:pt>
                <c:pt idx="702">
                  <c:v>1.4522297688100001E-2</c:v>
                </c:pt>
                <c:pt idx="703">
                  <c:v>1.51951622794E-2</c:v>
                </c:pt>
                <c:pt idx="704">
                  <c:v>1.50600796611E-2</c:v>
                </c:pt>
                <c:pt idx="705">
                  <c:v>1.4597180348299999E-2</c:v>
                </c:pt>
                <c:pt idx="706">
                  <c:v>1.3334215438000001E-2</c:v>
                </c:pt>
                <c:pt idx="707">
                  <c:v>1.3848977263E-2</c:v>
                </c:pt>
                <c:pt idx="708">
                  <c:v>1.46814876019E-2</c:v>
                </c:pt>
                <c:pt idx="709">
                  <c:v>1.5508576276E-2</c:v>
                </c:pt>
                <c:pt idx="710">
                  <c:v>1.4764837405700001E-2</c:v>
                </c:pt>
                <c:pt idx="711">
                  <c:v>1.4654781197699999E-2</c:v>
                </c:pt>
                <c:pt idx="712">
                  <c:v>1.46450920375E-2</c:v>
                </c:pt>
                <c:pt idx="713">
                  <c:v>1.49991313276E-2</c:v>
                </c:pt>
                <c:pt idx="714">
                  <c:v>1.5369266496200001E-2</c:v>
                </c:pt>
                <c:pt idx="715">
                  <c:v>1.5790808578099998E-2</c:v>
                </c:pt>
                <c:pt idx="716">
                  <c:v>1.6556706479799999E-2</c:v>
                </c:pt>
                <c:pt idx="717">
                  <c:v>1.69236073724E-2</c:v>
                </c:pt>
                <c:pt idx="718">
                  <c:v>1.6539441536999998E-2</c:v>
                </c:pt>
                <c:pt idx="719">
                  <c:v>1.5951392088100001E-2</c:v>
                </c:pt>
                <c:pt idx="720">
                  <c:v>1.54170178117E-2</c:v>
                </c:pt>
                <c:pt idx="721">
                  <c:v>1.6241210560899999E-2</c:v>
                </c:pt>
                <c:pt idx="722">
                  <c:v>1.7158521025400001E-2</c:v>
                </c:pt>
                <c:pt idx="723">
                  <c:v>1.77945316902E-2</c:v>
                </c:pt>
                <c:pt idx="724">
                  <c:v>1.7413156518199999E-2</c:v>
                </c:pt>
                <c:pt idx="725">
                  <c:v>1.64365585746E-2</c:v>
                </c:pt>
                <c:pt idx="726">
                  <c:v>1.6732428701900001E-2</c:v>
                </c:pt>
                <c:pt idx="727">
                  <c:v>1.6782792690900002E-2</c:v>
                </c:pt>
                <c:pt idx="728">
                  <c:v>1.7058182697300001E-2</c:v>
                </c:pt>
                <c:pt idx="729">
                  <c:v>1.7023769964199999E-2</c:v>
                </c:pt>
                <c:pt idx="730">
                  <c:v>1.7317375011600002E-2</c:v>
                </c:pt>
                <c:pt idx="731">
                  <c:v>1.79208058971E-2</c:v>
                </c:pt>
                <c:pt idx="732">
                  <c:v>1.8074742505200001E-2</c:v>
                </c:pt>
                <c:pt idx="733">
                  <c:v>1.7903010833900002E-2</c:v>
                </c:pt>
                <c:pt idx="734">
                  <c:v>1.8499782591400001E-2</c:v>
                </c:pt>
                <c:pt idx="735">
                  <c:v>1.84520451249E-2</c:v>
                </c:pt>
                <c:pt idx="736">
                  <c:v>1.87188660455E-2</c:v>
                </c:pt>
                <c:pt idx="737">
                  <c:v>1.8661890353500001E-2</c:v>
                </c:pt>
                <c:pt idx="738">
                  <c:v>1.87270928327E-2</c:v>
                </c:pt>
                <c:pt idx="739">
                  <c:v>1.8584644137399998E-2</c:v>
                </c:pt>
                <c:pt idx="740">
                  <c:v>1.7569447943899998E-2</c:v>
                </c:pt>
                <c:pt idx="741">
                  <c:v>1.7879488706E-2</c:v>
                </c:pt>
                <c:pt idx="742">
                  <c:v>1.8399542394899999E-2</c:v>
                </c:pt>
                <c:pt idx="743">
                  <c:v>1.8705890600899999E-2</c:v>
                </c:pt>
                <c:pt idx="744">
                  <c:v>1.82099114269E-2</c:v>
                </c:pt>
                <c:pt idx="745">
                  <c:v>1.87067395236E-2</c:v>
                </c:pt>
                <c:pt idx="746">
                  <c:v>1.9369048654499999E-2</c:v>
                </c:pt>
                <c:pt idx="747">
                  <c:v>1.98224555953E-2</c:v>
                </c:pt>
                <c:pt idx="748">
                  <c:v>1.96177410219E-2</c:v>
                </c:pt>
                <c:pt idx="749">
                  <c:v>2.02143780275E-2</c:v>
                </c:pt>
                <c:pt idx="750">
                  <c:v>2.0168308296700001E-2</c:v>
                </c:pt>
                <c:pt idx="751">
                  <c:v>2.0191999909199999E-2</c:v>
                </c:pt>
                <c:pt idx="752">
                  <c:v>1.96124925999E-2</c:v>
                </c:pt>
                <c:pt idx="753">
                  <c:v>1.9780379755100001E-2</c:v>
                </c:pt>
                <c:pt idx="754">
                  <c:v>1.9926179199599998E-2</c:v>
                </c:pt>
                <c:pt idx="755">
                  <c:v>1.9574351873900001E-2</c:v>
                </c:pt>
                <c:pt idx="756">
                  <c:v>1.9396670457500001E-2</c:v>
                </c:pt>
                <c:pt idx="757">
                  <c:v>1.8620073308300001E-2</c:v>
                </c:pt>
                <c:pt idx="758">
                  <c:v>1.7850418366100001E-2</c:v>
                </c:pt>
                <c:pt idx="759">
                  <c:v>1.8033268544599999E-2</c:v>
                </c:pt>
                <c:pt idx="760">
                  <c:v>1.8182281407000001E-2</c:v>
                </c:pt>
                <c:pt idx="761">
                  <c:v>1.8967910521300001E-2</c:v>
                </c:pt>
                <c:pt idx="762">
                  <c:v>1.8168924330099999E-2</c:v>
                </c:pt>
                <c:pt idx="763">
                  <c:v>1.7085160462399999E-2</c:v>
                </c:pt>
                <c:pt idx="764">
                  <c:v>1.76810975873E-2</c:v>
                </c:pt>
                <c:pt idx="765">
                  <c:v>1.7739882019100001E-2</c:v>
                </c:pt>
                <c:pt idx="766">
                  <c:v>1.7969887214800001E-2</c:v>
                </c:pt>
                <c:pt idx="767">
                  <c:v>1.6592859685199999E-2</c:v>
                </c:pt>
                <c:pt idx="768">
                  <c:v>1.53491540145E-2</c:v>
                </c:pt>
                <c:pt idx="769">
                  <c:v>1.47667696707E-2</c:v>
                </c:pt>
                <c:pt idx="770">
                  <c:v>1.43312142885E-2</c:v>
                </c:pt>
                <c:pt idx="771">
                  <c:v>1.40182570788E-2</c:v>
                </c:pt>
                <c:pt idx="772">
                  <c:v>1.30925200062E-2</c:v>
                </c:pt>
                <c:pt idx="773">
                  <c:v>1.20122726242E-2</c:v>
                </c:pt>
                <c:pt idx="774">
                  <c:v>1.08537788171E-2</c:v>
                </c:pt>
                <c:pt idx="775">
                  <c:v>1.04421062415E-2</c:v>
                </c:pt>
                <c:pt idx="776">
                  <c:v>9.93480019078E-3</c:v>
                </c:pt>
                <c:pt idx="777">
                  <c:v>9.8382003486999995E-3</c:v>
                </c:pt>
                <c:pt idx="778">
                  <c:v>9.78657328751E-3</c:v>
                </c:pt>
                <c:pt idx="779">
                  <c:v>1.01008353899E-2</c:v>
                </c:pt>
                <c:pt idx="780">
                  <c:v>1.0555072977799999E-2</c:v>
                </c:pt>
                <c:pt idx="781">
                  <c:v>1.0268383224299999E-2</c:v>
                </c:pt>
                <c:pt idx="782">
                  <c:v>9.7711104050699996E-3</c:v>
                </c:pt>
                <c:pt idx="783">
                  <c:v>8.2017662217999995E-3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E8E-4705-9DDC-764E1A15C556}"/>
            </c:ext>
          </c:extLst>
        </c:ser>
        <c:ser>
          <c:idx val="1"/>
          <c:order val="1"/>
          <c:tx>
            <c:strRef>
              <c:f>'FeSCN-Kf-01'!$AB$1</c:f>
              <c:strCache>
                <c:ptCount val="1"/>
                <c:pt idx="0">
                  <c:v>Run 1: Absorbance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'FeSCN-Kf-01'!$Y$2:$Y$785</c:f>
              <c:numCache>
                <c:formatCode>General</c:formatCode>
                <c:ptCount val="784"/>
                <c:pt idx="0">
                  <c:v>380</c:v>
                </c:pt>
                <c:pt idx="1">
                  <c:v>380.8</c:v>
                </c:pt>
                <c:pt idx="2">
                  <c:v>381.5</c:v>
                </c:pt>
                <c:pt idx="3">
                  <c:v>382.3</c:v>
                </c:pt>
                <c:pt idx="4">
                  <c:v>383</c:v>
                </c:pt>
                <c:pt idx="5">
                  <c:v>383.8</c:v>
                </c:pt>
                <c:pt idx="6">
                  <c:v>384.5</c:v>
                </c:pt>
                <c:pt idx="7">
                  <c:v>385.3</c:v>
                </c:pt>
                <c:pt idx="8">
                  <c:v>386.1</c:v>
                </c:pt>
                <c:pt idx="9">
                  <c:v>386.8</c:v>
                </c:pt>
                <c:pt idx="10">
                  <c:v>387.6</c:v>
                </c:pt>
                <c:pt idx="11">
                  <c:v>388.3</c:v>
                </c:pt>
                <c:pt idx="12">
                  <c:v>389.1</c:v>
                </c:pt>
                <c:pt idx="13">
                  <c:v>389.8</c:v>
                </c:pt>
                <c:pt idx="14">
                  <c:v>390.6</c:v>
                </c:pt>
                <c:pt idx="15">
                  <c:v>391.3</c:v>
                </c:pt>
                <c:pt idx="16">
                  <c:v>392.1</c:v>
                </c:pt>
                <c:pt idx="17">
                  <c:v>392.8</c:v>
                </c:pt>
                <c:pt idx="18">
                  <c:v>393.6</c:v>
                </c:pt>
                <c:pt idx="19">
                  <c:v>394.3</c:v>
                </c:pt>
                <c:pt idx="20">
                  <c:v>395.1</c:v>
                </c:pt>
                <c:pt idx="21">
                  <c:v>395.8</c:v>
                </c:pt>
                <c:pt idx="22">
                  <c:v>396.6</c:v>
                </c:pt>
                <c:pt idx="23">
                  <c:v>397.3</c:v>
                </c:pt>
                <c:pt idx="24">
                  <c:v>398.1</c:v>
                </c:pt>
                <c:pt idx="25">
                  <c:v>398.8</c:v>
                </c:pt>
                <c:pt idx="26">
                  <c:v>399.6</c:v>
                </c:pt>
                <c:pt idx="27">
                  <c:v>400.4</c:v>
                </c:pt>
                <c:pt idx="28">
                  <c:v>401.1</c:v>
                </c:pt>
                <c:pt idx="29">
                  <c:v>401.9</c:v>
                </c:pt>
                <c:pt idx="30">
                  <c:v>402.6</c:v>
                </c:pt>
                <c:pt idx="31">
                  <c:v>403.4</c:v>
                </c:pt>
                <c:pt idx="32">
                  <c:v>404.1</c:v>
                </c:pt>
                <c:pt idx="33">
                  <c:v>404.9</c:v>
                </c:pt>
                <c:pt idx="34">
                  <c:v>405.6</c:v>
                </c:pt>
                <c:pt idx="35">
                  <c:v>406.4</c:v>
                </c:pt>
                <c:pt idx="36">
                  <c:v>407.1</c:v>
                </c:pt>
                <c:pt idx="37">
                  <c:v>407.9</c:v>
                </c:pt>
                <c:pt idx="38">
                  <c:v>408.6</c:v>
                </c:pt>
                <c:pt idx="39">
                  <c:v>409.4</c:v>
                </c:pt>
                <c:pt idx="40">
                  <c:v>410.1</c:v>
                </c:pt>
                <c:pt idx="41">
                  <c:v>410.9</c:v>
                </c:pt>
                <c:pt idx="42">
                  <c:v>411.6</c:v>
                </c:pt>
                <c:pt idx="43">
                  <c:v>412.4</c:v>
                </c:pt>
                <c:pt idx="44">
                  <c:v>413.1</c:v>
                </c:pt>
                <c:pt idx="45">
                  <c:v>413.9</c:v>
                </c:pt>
                <c:pt idx="46">
                  <c:v>414.7</c:v>
                </c:pt>
                <c:pt idx="47">
                  <c:v>415.4</c:v>
                </c:pt>
                <c:pt idx="48">
                  <c:v>416.2</c:v>
                </c:pt>
                <c:pt idx="49">
                  <c:v>416.9</c:v>
                </c:pt>
                <c:pt idx="50">
                  <c:v>417.7</c:v>
                </c:pt>
                <c:pt idx="51">
                  <c:v>418.4</c:v>
                </c:pt>
                <c:pt idx="52">
                  <c:v>419.2</c:v>
                </c:pt>
                <c:pt idx="53">
                  <c:v>419.9</c:v>
                </c:pt>
                <c:pt idx="54">
                  <c:v>420.7</c:v>
                </c:pt>
                <c:pt idx="55">
                  <c:v>421.4</c:v>
                </c:pt>
                <c:pt idx="56">
                  <c:v>422.2</c:v>
                </c:pt>
                <c:pt idx="57">
                  <c:v>422.9</c:v>
                </c:pt>
                <c:pt idx="58">
                  <c:v>423.7</c:v>
                </c:pt>
                <c:pt idx="59">
                  <c:v>424.4</c:v>
                </c:pt>
                <c:pt idx="60">
                  <c:v>425.2</c:v>
                </c:pt>
                <c:pt idx="61">
                  <c:v>425.9</c:v>
                </c:pt>
                <c:pt idx="62">
                  <c:v>426.7</c:v>
                </c:pt>
                <c:pt idx="63">
                  <c:v>427.4</c:v>
                </c:pt>
                <c:pt idx="64">
                  <c:v>428.2</c:v>
                </c:pt>
                <c:pt idx="65">
                  <c:v>429</c:v>
                </c:pt>
                <c:pt idx="66">
                  <c:v>429.7</c:v>
                </c:pt>
                <c:pt idx="67">
                  <c:v>430.5</c:v>
                </c:pt>
                <c:pt idx="68">
                  <c:v>431.2</c:v>
                </c:pt>
                <c:pt idx="69">
                  <c:v>432</c:v>
                </c:pt>
                <c:pt idx="70">
                  <c:v>432.7</c:v>
                </c:pt>
                <c:pt idx="71">
                  <c:v>433.5</c:v>
                </c:pt>
                <c:pt idx="72">
                  <c:v>434.2</c:v>
                </c:pt>
                <c:pt idx="73">
                  <c:v>435</c:v>
                </c:pt>
                <c:pt idx="74">
                  <c:v>435.7</c:v>
                </c:pt>
                <c:pt idx="75">
                  <c:v>436.5</c:v>
                </c:pt>
                <c:pt idx="76">
                  <c:v>437.2</c:v>
                </c:pt>
                <c:pt idx="77">
                  <c:v>438</c:v>
                </c:pt>
                <c:pt idx="78">
                  <c:v>438.7</c:v>
                </c:pt>
                <c:pt idx="79">
                  <c:v>439.5</c:v>
                </c:pt>
                <c:pt idx="80">
                  <c:v>440.2</c:v>
                </c:pt>
                <c:pt idx="81">
                  <c:v>441</c:v>
                </c:pt>
                <c:pt idx="82">
                  <c:v>441.7</c:v>
                </c:pt>
                <c:pt idx="83">
                  <c:v>442.5</c:v>
                </c:pt>
                <c:pt idx="84">
                  <c:v>443.3</c:v>
                </c:pt>
                <c:pt idx="85">
                  <c:v>444</c:v>
                </c:pt>
                <c:pt idx="86">
                  <c:v>444.8</c:v>
                </c:pt>
                <c:pt idx="87">
                  <c:v>445.5</c:v>
                </c:pt>
                <c:pt idx="88">
                  <c:v>446.3</c:v>
                </c:pt>
                <c:pt idx="89">
                  <c:v>447</c:v>
                </c:pt>
                <c:pt idx="90">
                  <c:v>447.8</c:v>
                </c:pt>
                <c:pt idx="91">
                  <c:v>448.5</c:v>
                </c:pt>
                <c:pt idx="92">
                  <c:v>449.3</c:v>
                </c:pt>
                <c:pt idx="93">
                  <c:v>450</c:v>
                </c:pt>
                <c:pt idx="94">
                  <c:v>450.8</c:v>
                </c:pt>
                <c:pt idx="95">
                  <c:v>451.5</c:v>
                </c:pt>
                <c:pt idx="96">
                  <c:v>452.3</c:v>
                </c:pt>
                <c:pt idx="97">
                  <c:v>453</c:v>
                </c:pt>
                <c:pt idx="98">
                  <c:v>453.8</c:v>
                </c:pt>
                <c:pt idx="99">
                  <c:v>454.5</c:v>
                </c:pt>
                <c:pt idx="100">
                  <c:v>455.3</c:v>
                </c:pt>
                <c:pt idx="101">
                  <c:v>456</c:v>
                </c:pt>
                <c:pt idx="102">
                  <c:v>456.8</c:v>
                </c:pt>
                <c:pt idx="103">
                  <c:v>457.6</c:v>
                </c:pt>
                <c:pt idx="104">
                  <c:v>458.3</c:v>
                </c:pt>
                <c:pt idx="105">
                  <c:v>459.1</c:v>
                </c:pt>
                <c:pt idx="106">
                  <c:v>459.8</c:v>
                </c:pt>
                <c:pt idx="107">
                  <c:v>460.6</c:v>
                </c:pt>
                <c:pt idx="108">
                  <c:v>461.3</c:v>
                </c:pt>
                <c:pt idx="109">
                  <c:v>462.1</c:v>
                </c:pt>
                <c:pt idx="110">
                  <c:v>462.8</c:v>
                </c:pt>
                <c:pt idx="111">
                  <c:v>463.6</c:v>
                </c:pt>
                <c:pt idx="112">
                  <c:v>464.3</c:v>
                </c:pt>
                <c:pt idx="113">
                  <c:v>465.1</c:v>
                </c:pt>
                <c:pt idx="114">
                  <c:v>465.8</c:v>
                </c:pt>
                <c:pt idx="115">
                  <c:v>466.6</c:v>
                </c:pt>
                <c:pt idx="116">
                  <c:v>467.3</c:v>
                </c:pt>
                <c:pt idx="117">
                  <c:v>468.1</c:v>
                </c:pt>
                <c:pt idx="118">
                  <c:v>468.8</c:v>
                </c:pt>
                <c:pt idx="119">
                  <c:v>469.6</c:v>
                </c:pt>
                <c:pt idx="120">
                  <c:v>470.3</c:v>
                </c:pt>
                <c:pt idx="121">
                  <c:v>471.1</c:v>
                </c:pt>
                <c:pt idx="122">
                  <c:v>471.8</c:v>
                </c:pt>
                <c:pt idx="123">
                  <c:v>472.6</c:v>
                </c:pt>
                <c:pt idx="124">
                  <c:v>473.4</c:v>
                </c:pt>
                <c:pt idx="125">
                  <c:v>474.1</c:v>
                </c:pt>
                <c:pt idx="126">
                  <c:v>474.9</c:v>
                </c:pt>
                <c:pt idx="127">
                  <c:v>475.6</c:v>
                </c:pt>
                <c:pt idx="128">
                  <c:v>476.4</c:v>
                </c:pt>
                <c:pt idx="129">
                  <c:v>477.1</c:v>
                </c:pt>
                <c:pt idx="130">
                  <c:v>477.9</c:v>
                </c:pt>
                <c:pt idx="131">
                  <c:v>478.6</c:v>
                </c:pt>
                <c:pt idx="132">
                  <c:v>479.4</c:v>
                </c:pt>
                <c:pt idx="133">
                  <c:v>480.1</c:v>
                </c:pt>
                <c:pt idx="134">
                  <c:v>480.9</c:v>
                </c:pt>
                <c:pt idx="135">
                  <c:v>481.6</c:v>
                </c:pt>
                <c:pt idx="136">
                  <c:v>482.4</c:v>
                </c:pt>
                <c:pt idx="137">
                  <c:v>483.1</c:v>
                </c:pt>
                <c:pt idx="138">
                  <c:v>483.9</c:v>
                </c:pt>
                <c:pt idx="139">
                  <c:v>484.6</c:v>
                </c:pt>
                <c:pt idx="140">
                  <c:v>485.4</c:v>
                </c:pt>
                <c:pt idx="141">
                  <c:v>486.1</c:v>
                </c:pt>
                <c:pt idx="142">
                  <c:v>486.9</c:v>
                </c:pt>
                <c:pt idx="143">
                  <c:v>487.7</c:v>
                </c:pt>
                <c:pt idx="144">
                  <c:v>488.4</c:v>
                </c:pt>
                <c:pt idx="145">
                  <c:v>489.2</c:v>
                </c:pt>
                <c:pt idx="146">
                  <c:v>489.9</c:v>
                </c:pt>
                <c:pt idx="147">
                  <c:v>490.7</c:v>
                </c:pt>
                <c:pt idx="148">
                  <c:v>491.4</c:v>
                </c:pt>
                <c:pt idx="149">
                  <c:v>492.2</c:v>
                </c:pt>
                <c:pt idx="150">
                  <c:v>492.9</c:v>
                </c:pt>
                <c:pt idx="151">
                  <c:v>493.7</c:v>
                </c:pt>
                <c:pt idx="152">
                  <c:v>494.4</c:v>
                </c:pt>
                <c:pt idx="153">
                  <c:v>495.2</c:v>
                </c:pt>
                <c:pt idx="154">
                  <c:v>495.9</c:v>
                </c:pt>
                <c:pt idx="155">
                  <c:v>496.7</c:v>
                </c:pt>
                <c:pt idx="156">
                  <c:v>497.4</c:v>
                </c:pt>
                <c:pt idx="157">
                  <c:v>498.2</c:v>
                </c:pt>
                <c:pt idx="158">
                  <c:v>498.9</c:v>
                </c:pt>
                <c:pt idx="159">
                  <c:v>499.7</c:v>
                </c:pt>
                <c:pt idx="160">
                  <c:v>500.4</c:v>
                </c:pt>
                <c:pt idx="161">
                  <c:v>501.2</c:v>
                </c:pt>
                <c:pt idx="162">
                  <c:v>502</c:v>
                </c:pt>
                <c:pt idx="163">
                  <c:v>502.7</c:v>
                </c:pt>
                <c:pt idx="164">
                  <c:v>503.5</c:v>
                </c:pt>
                <c:pt idx="165">
                  <c:v>504.2</c:v>
                </c:pt>
                <c:pt idx="166">
                  <c:v>505</c:v>
                </c:pt>
                <c:pt idx="167">
                  <c:v>505.7</c:v>
                </c:pt>
                <c:pt idx="168">
                  <c:v>506.5</c:v>
                </c:pt>
                <c:pt idx="169">
                  <c:v>507.2</c:v>
                </c:pt>
                <c:pt idx="170">
                  <c:v>508</c:v>
                </c:pt>
                <c:pt idx="171">
                  <c:v>508.7</c:v>
                </c:pt>
                <c:pt idx="172">
                  <c:v>509.5</c:v>
                </c:pt>
                <c:pt idx="173">
                  <c:v>510.2</c:v>
                </c:pt>
                <c:pt idx="174">
                  <c:v>511</c:v>
                </c:pt>
                <c:pt idx="175">
                  <c:v>511.8</c:v>
                </c:pt>
                <c:pt idx="176">
                  <c:v>512.5</c:v>
                </c:pt>
                <c:pt idx="177">
                  <c:v>513.20000000000005</c:v>
                </c:pt>
                <c:pt idx="178">
                  <c:v>513.9</c:v>
                </c:pt>
                <c:pt idx="179">
                  <c:v>514.70000000000005</c:v>
                </c:pt>
                <c:pt idx="180">
                  <c:v>515.4</c:v>
                </c:pt>
                <c:pt idx="181">
                  <c:v>516.1</c:v>
                </c:pt>
                <c:pt idx="182">
                  <c:v>516.9</c:v>
                </c:pt>
                <c:pt idx="183">
                  <c:v>517.6</c:v>
                </c:pt>
                <c:pt idx="184">
                  <c:v>518.29999999999995</c:v>
                </c:pt>
                <c:pt idx="185">
                  <c:v>519.1</c:v>
                </c:pt>
                <c:pt idx="186">
                  <c:v>519.79999999999995</c:v>
                </c:pt>
                <c:pt idx="187">
                  <c:v>520.5</c:v>
                </c:pt>
                <c:pt idx="188">
                  <c:v>521.20000000000005</c:v>
                </c:pt>
                <c:pt idx="189">
                  <c:v>522</c:v>
                </c:pt>
                <c:pt idx="190">
                  <c:v>522.70000000000005</c:v>
                </c:pt>
                <c:pt idx="191">
                  <c:v>523.4</c:v>
                </c:pt>
                <c:pt idx="192">
                  <c:v>524.20000000000005</c:v>
                </c:pt>
                <c:pt idx="193">
                  <c:v>524.9</c:v>
                </c:pt>
                <c:pt idx="194">
                  <c:v>525.6</c:v>
                </c:pt>
                <c:pt idx="195">
                  <c:v>526.4</c:v>
                </c:pt>
                <c:pt idx="196">
                  <c:v>527.1</c:v>
                </c:pt>
                <c:pt idx="197">
                  <c:v>527.79999999999995</c:v>
                </c:pt>
                <c:pt idx="198">
                  <c:v>528.6</c:v>
                </c:pt>
                <c:pt idx="199">
                  <c:v>529.29999999999995</c:v>
                </c:pt>
                <c:pt idx="200">
                  <c:v>530</c:v>
                </c:pt>
                <c:pt idx="201">
                  <c:v>530.70000000000005</c:v>
                </c:pt>
                <c:pt idx="202">
                  <c:v>531.5</c:v>
                </c:pt>
                <c:pt idx="203">
                  <c:v>532.20000000000005</c:v>
                </c:pt>
                <c:pt idx="204">
                  <c:v>532.9</c:v>
                </c:pt>
                <c:pt idx="205">
                  <c:v>533.70000000000005</c:v>
                </c:pt>
                <c:pt idx="206">
                  <c:v>534.4</c:v>
                </c:pt>
                <c:pt idx="207">
                  <c:v>535.1</c:v>
                </c:pt>
                <c:pt idx="208">
                  <c:v>535.9</c:v>
                </c:pt>
                <c:pt idx="209">
                  <c:v>536.6</c:v>
                </c:pt>
                <c:pt idx="210">
                  <c:v>537.29999999999995</c:v>
                </c:pt>
                <c:pt idx="211">
                  <c:v>538.1</c:v>
                </c:pt>
                <c:pt idx="212">
                  <c:v>538.79999999999995</c:v>
                </c:pt>
                <c:pt idx="213">
                  <c:v>539.5</c:v>
                </c:pt>
                <c:pt idx="214">
                  <c:v>540.20000000000005</c:v>
                </c:pt>
                <c:pt idx="215">
                  <c:v>541</c:v>
                </c:pt>
                <c:pt idx="216">
                  <c:v>541.70000000000005</c:v>
                </c:pt>
                <c:pt idx="217">
                  <c:v>542.4</c:v>
                </c:pt>
                <c:pt idx="218">
                  <c:v>543.20000000000005</c:v>
                </c:pt>
                <c:pt idx="219">
                  <c:v>543.9</c:v>
                </c:pt>
                <c:pt idx="220">
                  <c:v>544.6</c:v>
                </c:pt>
                <c:pt idx="221">
                  <c:v>545.4</c:v>
                </c:pt>
                <c:pt idx="222">
                  <c:v>546.1</c:v>
                </c:pt>
                <c:pt idx="223">
                  <c:v>546.79999999999995</c:v>
                </c:pt>
                <c:pt idx="224">
                  <c:v>547.5</c:v>
                </c:pt>
                <c:pt idx="225">
                  <c:v>548.29999999999995</c:v>
                </c:pt>
                <c:pt idx="226">
                  <c:v>549</c:v>
                </c:pt>
                <c:pt idx="227">
                  <c:v>549.70000000000005</c:v>
                </c:pt>
                <c:pt idx="228">
                  <c:v>550.5</c:v>
                </c:pt>
                <c:pt idx="229">
                  <c:v>551.20000000000005</c:v>
                </c:pt>
                <c:pt idx="230">
                  <c:v>551.9</c:v>
                </c:pt>
                <c:pt idx="231">
                  <c:v>552.70000000000005</c:v>
                </c:pt>
                <c:pt idx="232">
                  <c:v>553.4</c:v>
                </c:pt>
                <c:pt idx="233">
                  <c:v>554.1</c:v>
                </c:pt>
                <c:pt idx="234">
                  <c:v>554.9</c:v>
                </c:pt>
                <c:pt idx="235">
                  <c:v>555.6</c:v>
                </c:pt>
                <c:pt idx="236">
                  <c:v>556.29999999999995</c:v>
                </c:pt>
                <c:pt idx="237">
                  <c:v>557</c:v>
                </c:pt>
                <c:pt idx="238">
                  <c:v>557.79999999999995</c:v>
                </c:pt>
                <c:pt idx="239">
                  <c:v>558.5</c:v>
                </c:pt>
                <c:pt idx="240">
                  <c:v>559.20000000000005</c:v>
                </c:pt>
                <c:pt idx="241">
                  <c:v>560</c:v>
                </c:pt>
                <c:pt idx="242">
                  <c:v>560.70000000000005</c:v>
                </c:pt>
                <c:pt idx="243">
                  <c:v>561.4</c:v>
                </c:pt>
                <c:pt idx="244">
                  <c:v>562.20000000000005</c:v>
                </c:pt>
                <c:pt idx="245">
                  <c:v>562.9</c:v>
                </c:pt>
                <c:pt idx="246">
                  <c:v>563.6</c:v>
                </c:pt>
                <c:pt idx="247">
                  <c:v>564.4</c:v>
                </c:pt>
                <c:pt idx="248">
                  <c:v>565.1</c:v>
                </c:pt>
                <c:pt idx="249">
                  <c:v>565.79999999999995</c:v>
                </c:pt>
                <c:pt idx="250">
                  <c:v>566.5</c:v>
                </c:pt>
                <c:pt idx="251">
                  <c:v>567.29999999999995</c:v>
                </c:pt>
                <c:pt idx="252">
                  <c:v>568</c:v>
                </c:pt>
                <c:pt idx="253">
                  <c:v>568.70000000000005</c:v>
                </c:pt>
                <c:pt idx="254">
                  <c:v>569.5</c:v>
                </c:pt>
                <c:pt idx="255">
                  <c:v>570.20000000000005</c:v>
                </c:pt>
                <c:pt idx="256">
                  <c:v>570.9</c:v>
                </c:pt>
                <c:pt idx="257">
                  <c:v>571.70000000000005</c:v>
                </c:pt>
                <c:pt idx="258">
                  <c:v>572.4</c:v>
                </c:pt>
                <c:pt idx="259">
                  <c:v>573.1</c:v>
                </c:pt>
                <c:pt idx="260">
                  <c:v>573.9</c:v>
                </c:pt>
                <c:pt idx="261">
                  <c:v>574.6</c:v>
                </c:pt>
                <c:pt idx="262">
                  <c:v>575.29999999999995</c:v>
                </c:pt>
                <c:pt idx="263">
                  <c:v>576</c:v>
                </c:pt>
                <c:pt idx="264">
                  <c:v>576.79999999999995</c:v>
                </c:pt>
                <c:pt idx="265">
                  <c:v>577.5</c:v>
                </c:pt>
                <c:pt idx="266">
                  <c:v>578.20000000000005</c:v>
                </c:pt>
                <c:pt idx="267">
                  <c:v>579</c:v>
                </c:pt>
                <c:pt idx="268">
                  <c:v>579.70000000000005</c:v>
                </c:pt>
                <c:pt idx="269">
                  <c:v>580.4</c:v>
                </c:pt>
                <c:pt idx="270">
                  <c:v>581.20000000000005</c:v>
                </c:pt>
                <c:pt idx="271">
                  <c:v>581.9</c:v>
                </c:pt>
                <c:pt idx="272">
                  <c:v>582.6</c:v>
                </c:pt>
                <c:pt idx="273">
                  <c:v>583.29999999999995</c:v>
                </c:pt>
                <c:pt idx="274">
                  <c:v>584.1</c:v>
                </c:pt>
                <c:pt idx="275">
                  <c:v>584.79999999999995</c:v>
                </c:pt>
                <c:pt idx="276">
                  <c:v>585.5</c:v>
                </c:pt>
                <c:pt idx="277">
                  <c:v>586.29999999999995</c:v>
                </c:pt>
                <c:pt idx="278">
                  <c:v>587</c:v>
                </c:pt>
                <c:pt idx="279">
                  <c:v>587.79999999999995</c:v>
                </c:pt>
                <c:pt idx="280">
                  <c:v>588.5</c:v>
                </c:pt>
                <c:pt idx="281">
                  <c:v>589.20000000000005</c:v>
                </c:pt>
                <c:pt idx="282">
                  <c:v>589.9</c:v>
                </c:pt>
                <c:pt idx="283">
                  <c:v>590.6</c:v>
                </c:pt>
                <c:pt idx="284">
                  <c:v>591.29999999999995</c:v>
                </c:pt>
                <c:pt idx="285">
                  <c:v>592.1</c:v>
                </c:pt>
                <c:pt idx="286">
                  <c:v>592.79999999999995</c:v>
                </c:pt>
                <c:pt idx="287">
                  <c:v>593.5</c:v>
                </c:pt>
                <c:pt idx="288">
                  <c:v>594.20000000000005</c:v>
                </c:pt>
                <c:pt idx="289">
                  <c:v>594.9</c:v>
                </c:pt>
                <c:pt idx="290">
                  <c:v>595.6</c:v>
                </c:pt>
                <c:pt idx="291">
                  <c:v>596.4</c:v>
                </c:pt>
                <c:pt idx="292">
                  <c:v>597.1</c:v>
                </c:pt>
                <c:pt idx="293">
                  <c:v>597.79999999999995</c:v>
                </c:pt>
                <c:pt idx="294">
                  <c:v>598.5</c:v>
                </c:pt>
                <c:pt idx="295">
                  <c:v>599.20000000000005</c:v>
                </c:pt>
                <c:pt idx="296">
                  <c:v>599.9</c:v>
                </c:pt>
                <c:pt idx="297">
                  <c:v>600.70000000000005</c:v>
                </c:pt>
                <c:pt idx="298">
                  <c:v>601.4</c:v>
                </c:pt>
                <c:pt idx="299">
                  <c:v>602.1</c:v>
                </c:pt>
                <c:pt idx="300">
                  <c:v>602.79999999999995</c:v>
                </c:pt>
                <c:pt idx="301">
                  <c:v>603.5</c:v>
                </c:pt>
                <c:pt idx="302">
                  <c:v>604.29999999999995</c:v>
                </c:pt>
                <c:pt idx="303">
                  <c:v>605</c:v>
                </c:pt>
                <c:pt idx="304">
                  <c:v>605.70000000000005</c:v>
                </c:pt>
                <c:pt idx="305">
                  <c:v>606.4</c:v>
                </c:pt>
                <c:pt idx="306">
                  <c:v>607.1</c:v>
                </c:pt>
                <c:pt idx="307">
                  <c:v>607.79999999999995</c:v>
                </c:pt>
                <c:pt idx="308">
                  <c:v>608.6</c:v>
                </c:pt>
                <c:pt idx="309">
                  <c:v>609.29999999999995</c:v>
                </c:pt>
                <c:pt idx="310">
                  <c:v>610</c:v>
                </c:pt>
                <c:pt idx="311">
                  <c:v>610.70000000000005</c:v>
                </c:pt>
                <c:pt idx="312">
                  <c:v>611.4</c:v>
                </c:pt>
                <c:pt idx="313">
                  <c:v>612.1</c:v>
                </c:pt>
                <c:pt idx="314">
                  <c:v>612.9</c:v>
                </c:pt>
                <c:pt idx="315">
                  <c:v>613.6</c:v>
                </c:pt>
                <c:pt idx="316">
                  <c:v>614.29999999999995</c:v>
                </c:pt>
                <c:pt idx="317">
                  <c:v>615</c:v>
                </c:pt>
                <c:pt idx="318">
                  <c:v>615.70000000000005</c:v>
                </c:pt>
                <c:pt idx="319">
                  <c:v>616.4</c:v>
                </c:pt>
                <c:pt idx="320">
                  <c:v>617.20000000000005</c:v>
                </c:pt>
                <c:pt idx="321">
                  <c:v>617.9</c:v>
                </c:pt>
                <c:pt idx="322">
                  <c:v>618.6</c:v>
                </c:pt>
                <c:pt idx="323">
                  <c:v>619.29999999999995</c:v>
                </c:pt>
                <c:pt idx="324">
                  <c:v>620</c:v>
                </c:pt>
                <c:pt idx="325">
                  <c:v>620.79999999999995</c:v>
                </c:pt>
                <c:pt idx="326">
                  <c:v>621.5</c:v>
                </c:pt>
                <c:pt idx="327">
                  <c:v>622.20000000000005</c:v>
                </c:pt>
                <c:pt idx="328">
                  <c:v>622.9</c:v>
                </c:pt>
                <c:pt idx="329">
                  <c:v>623.6</c:v>
                </c:pt>
                <c:pt idx="330">
                  <c:v>624.29999999999995</c:v>
                </c:pt>
                <c:pt idx="331">
                  <c:v>625.1</c:v>
                </c:pt>
                <c:pt idx="332">
                  <c:v>625.79999999999995</c:v>
                </c:pt>
                <c:pt idx="333">
                  <c:v>626.5</c:v>
                </c:pt>
                <c:pt idx="334">
                  <c:v>627.20000000000005</c:v>
                </c:pt>
                <c:pt idx="335">
                  <c:v>627.9</c:v>
                </c:pt>
                <c:pt idx="336">
                  <c:v>628.6</c:v>
                </c:pt>
                <c:pt idx="337">
                  <c:v>629.4</c:v>
                </c:pt>
                <c:pt idx="338">
                  <c:v>630.1</c:v>
                </c:pt>
                <c:pt idx="339">
                  <c:v>630.79999999999995</c:v>
                </c:pt>
                <c:pt idx="340">
                  <c:v>631.5</c:v>
                </c:pt>
                <c:pt idx="341">
                  <c:v>632.20000000000005</c:v>
                </c:pt>
                <c:pt idx="342">
                  <c:v>632.9</c:v>
                </c:pt>
                <c:pt idx="343">
                  <c:v>633.70000000000005</c:v>
                </c:pt>
                <c:pt idx="344">
                  <c:v>634.4</c:v>
                </c:pt>
                <c:pt idx="345">
                  <c:v>635.1</c:v>
                </c:pt>
                <c:pt idx="346">
                  <c:v>635.79999999999995</c:v>
                </c:pt>
                <c:pt idx="347">
                  <c:v>636.5</c:v>
                </c:pt>
                <c:pt idx="348">
                  <c:v>637.29999999999995</c:v>
                </c:pt>
                <c:pt idx="349">
                  <c:v>638</c:v>
                </c:pt>
                <c:pt idx="350">
                  <c:v>638.70000000000005</c:v>
                </c:pt>
                <c:pt idx="351">
                  <c:v>639.4</c:v>
                </c:pt>
                <c:pt idx="352">
                  <c:v>640.1</c:v>
                </c:pt>
                <c:pt idx="353">
                  <c:v>640.79999999999995</c:v>
                </c:pt>
                <c:pt idx="354">
                  <c:v>641.6</c:v>
                </c:pt>
                <c:pt idx="355">
                  <c:v>642.29999999999995</c:v>
                </c:pt>
                <c:pt idx="356">
                  <c:v>643</c:v>
                </c:pt>
                <c:pt idx="357">
                  <c:v>643.70000000000005</c:v>
                </c:pt>
                <c:pt idx="358">
                  <c:v>644.4</c:v>
                </c:pt>
                <c:pt idx="359">
                  <c:v>645.1</c:v>
                </c:pt>
                <c:pt idx="360">
                  <c:v>645.9</c:v>
                </c:pt>
                <c:pt idx="361">
                  <c:v>646.6</c:v>
                </c:pt>
                <c:pt idx="362">
                  <c:v>647.29999999999995</c:v>
                </c:pt>
                <c:pt idx="363">
                  <c:v>648</c:v>
                </c:pt>
                <c:pt idx="364">
                  <c:v>648.70000000000005</c:v>
                </c:pt>
                <c:pt idx="365">
                  <c:v>649.4</c:v>
                </c:pt>
                <c:pt idx="366">
                  <c:v>650.20000000000005</c:v>
                </c:pt>
                <c:pt idx="367">
                  <c:v>650.9</c:v>
                </c:pt>
                <c:pt idx="368">
                  <c:v>651.6</c:v>
                </c:pt>
                <c:pt idx="369">
                  <c:v>652.29999999999995</c:v>
                </c:pt>
                <c:pt idx="370">
                  <c:v>653</c:v>
                </c:pt>
                <c:pt idx="371">
                  <c:v>653.79999999999995</c:v>
                </c:pt>
                <c:pt idx="372">
                  <c:v>654.5</c:v>
                </c:pt>
                <c:pt idx="373">
                  <c:v>655.20000000000005</c:v>
                </c:pt>
                <c:pt idx="374">
                  <c:v>655.9</c:v>
                </c:pt>
                <c:pt idx="375">
                  <c:v>656.6</c:v>
                </c:pt>
                <c:pt idx="376">
                  <c:v>657.3</c:v>
                </c:pt>
                <c:pt idx="377">
                  <c:v>658.1</c:v>
                </c:pt>
                <c:pt idx="378">
                  <c:v>658.8</c:v>
                </c:pt>
                <c:pt idx="379">
                  <c:v>659.5</c:v>
                </c:pt>
                <c:pt idx="380">
                  <c:v>660.2</c:v>
                </c:pt>
                <c:pt idx="381">
                  <c:v>660.9</c:v>
                </c:pt>
                <c:pt idx="382">
                  <c:v>661.6</c:v>
                </c:pt>
                <c:pt idx="383">
                  <c:v>662.4</c:v>
                </c:pt>
                <c:pt idx="384">
                  <c:v>663.1</c:v>
                </c:pt>
                <c:pt idx="385">
                  <c:v>663.8</c:v>
                </c:pt>
                <c:pt idx="386">
                  <c:v>664.5</c:v>
                </c:pt>
                <c:pt idx="387">
                  <c:v>665.2</c:v>
                </c:pt>
                <c:pt idx="388">
                  <c:v>665.9</c:v>
                </c:pt>
                <c:pt idx="389">
                  <c:v>666.7</c:v>
                </c:pt>
                <c:pt idx="390">
                  <c:v>667.4</c:v>
                </c:pt>
                <c:pt idx="391">
                  <c:v>668.1</c:v>
                </c:pt>
                <c:pt idx="392">
                  <c:v>668.9</c:v>
                </c:pt>
                <c:pt idx="393">
                  <c:v>669.6</c:v>
                </c:pt>
                <c:pt idx="394">
                  <c:v>670.3</c:v>
                </c:pt>
                <c:pt idx="395">
                  <c:v>671.1</c:v>
                </c:pt>
                <c:pt idx="396">
                  <c:v>671.8</c:v>
                </c:pt>
                <c:pt idx="397">
                  <c:v>672.5</c:v>
                </c:pt>
                <c:pt idx="398">
                  <c:v>673.3</c:v>
                </c:pt>
                <c:pt idx="399">
                  <c:v>674</c:v>
                </c:pt>
                <c:pt idx="400">
                  <c:v>674.7</c:v>
                </c:pt>
                <c:pt idx="401">
                  <c:v>675.5</c:v>
                </c:pt>
                <c:pt idx="402">
                  <c:v>676.2</c:v>
                </c:pt>
                <c:pt idx="403">
                  <c:v>676.9</c:v>
                </c:pt>
                <c:pt idx="404">
                  <c:v>677.7</c:v>
                </c:pt>
                <c:pt idx="405">
                  <c:v>678.4</c:v>
                </c:pt>
                <c:pt idx="406">
                  <c:v>679.2</c:v>
                </c:pt>
                <c:pt idx="407">
                  <c:v>679.9</c:v>
                </c:pt>
                <c:pt idx="408">
                  <c:v>680.6</c:v>
                </c:pt>
                <c:pt idx="409">
                  <c:v>681.4</c:v>
                </c:pt>
                <c:pt idx="410">
                  <c:v>682.1</c:v>
                </c:pt>
                <c:pt idx="411">
                  <c:v>682.8</c:v>
                </c:pt>
                <c:pt idx="412">
                  <c:v>683.6</c:v>
                </c:pt>
                <c:pt idx="413">
                  <c:v>684.3</c:v>
                </c:pt>
                <c:pt idx="414">
                  <c:v>685</c:v>
                </c:pt>
                <c:pt idx="415">
                  <c:v>685.8</c:v>
                </c:pt>
                <c:pt idx="416">
                  <c:v>686.5</c:v>
                </c:pt>
                <c:pt idx="417">
                  <c:v>687.2</c:v>
                </c:pt>
                <c:pt idx="418">
                  <c:v>688</c:v>
                </c:pt>
                <c:pt idx="419">
                  <c:v>688.7</c:v>
                </c:pt>
                <c:pt idx="420">
                  <c:v>689.5</c:v>
                </c:pt>
                <c:pt idx="421">
                  <c:v>690.2</c:v>
                </c:pt>
                <c:pt idx="422">
                  <c:v>690.9</c:v>
                </c:pt>
                <c:pt idx="423">
                  <c:v>691.7</c:v>
                </c:pt>
                <c:pt idx="424">
                  <c:v>692.4</c:v>
                </c:pt>
                <c:pt idx="425">
                  <c:v>693.1</c:v>
                </c:pt>
                <c:pt idx="426">
                  <c:v>693.9</c:v>
                </c:pt>
                <c:pt idx="427">
                  <c:v>694.6</c:v>
                </c:pt>
                <c:pt idx="428">
                  <c:v>695.3</c:v>
                </c:pt>
                <c:pt idx="429">
                  <c:v>696.1</c:v>
                </c:pt>
                <c:pt idx="430">
                  <c:v>696.8</c:v>
                </c:pt>
                <c:pt idx="431">
                  <c:v>697.5</c:v>
                </c:pt>
                <c:pt idx="432">
                  <c:v>698.3</c:v>
                </c:pt>
                <c:pt idx="433">
                  <c:v>699</c:v>
                </c:pt>
                <c:pt idx="434">
                  <c:v>699.8</c:v>
                </c:pt>
                <c:pt idx="435">
                  <c:v>700.5</c:v>
                </c:pt>
                <c:pt idx="436">
                  <c:v>701.2</c:v>
                </c:pt>
                <c:pt idx="437">
                  <c:v>702</c:v>
                </c:pt>
                <c:pt idx="438">
                  <c:v>702.7</c:v>
                </c:pt>
                <c:pt idx="439">
                  <c:v>703.4</c:v>
                </c:pt>
                <c:pt idx="440">
                  <c:v>704.2</c:v>
                </c:pt>
                <c:pt idx="441">
                  <c:v>704.9</c:v>
                </c:pt>
                <c:pt idx="442">
                  <c:v>705.6</c:v>
                </c:pt>
                <c:pt idx="443">
                  <c:v>706.4</c:v>
                </c:pt>
                <c:pt idx="444">
                  <c:v>707.1</c:v>
                </c:pt>
                <c:pt idx="445">
                  <c:v>707.8</c:v>
                </c:pt>
                <c:pt idx="446">
                  <c:v>708.6</c:v>
                </c:pt>
                <c:pt idx="447">
                  <c:v>709.3</c:v>
                </c:pt>
                <c:pt idx="448">
                  <c:v>710</c:v>
                </c:pt>
                <c:pt idx="449">
                  <c:v>710.7</c:v>
                </c:pt>
                <c:pt idx="450">
                  <c:v>711.4</c:v>
                </c:pt>
                <c:pt idx="451">
                  <c:v>712.2</c:v>
                </c:pt>
                <c:pt idx="452">
                  <c:v>712.9</c:v>
                </c:pt>
                <c:pt idx="453">
                  <c:v>713.6</c:v>
                </c:pt>
                <c:pt idx="454">
                  <c:v>714.3</c:v>
                </c:pt>
                <c:pt idx="455">
                  <c:v>715.1</c:v>
                </c:pt>
                <c:pt idx="456">
                  <c:v>715.8</c:v>
                </c:pt>
                <c:pt idx="457">
                  <c:v>716.5</c:v>
                </c:pt>
                <c:pt idx="458">
                  <c:v>717.2</c:v>
                </c:pt>
                <c:pt idx="459">
                  <c:v>717.9</c:v>
                </c:pt>
                <c:pt idx="460">
                  <c:v>718.7</c:v>
                </c:pt>
                <c:pt idx="461">
                  <c:v>719.4</c:v>
                </c:pt>
                <c:pt idx="462">
                  <c:v>720.1</c:v>
                </c:pt>
                <c:pt idx="463">
                  <c:v>720.8</c:v>
                </c:pt>
                <c:pt idx="464">
                  <c:v>721.6</c:v>
                </c:pt>
                <c:pt idx="465">
                  <c:v>722.3</c:v>
                </c:pt>
                <c:pt idx="466">
                  <c:v>723</c:v>
                </c:pt>
                <c:pt idx="467">
                  <c:v>723.7</c:v>
                </c:pt>
                <c:pt idx="468">
                  <c:v>724.4</c:v>
                </c:pt>
                <c:pt idx="469">
                  <c:v>725.2</c:v>
                </c:pt>
                <c:pt idx="470">
                  <c:v>725.9</c:v>
                </c:pt>
                <c:pt idx="471">
                  <c:v>726.6</c:v>
                </c:pt>
                <c:pt idx="472">
                  <c:v>727.3</c:v>
                </c:pt>
                <c:pt idx="473">
                  <c:v>728.1</c:v>
                </c:pt>
                <c:pt idx="474">
                  <c:v>728.8</c:v>
                </c:pt>
                <c:pt idx="475">
                  <c:v>729.5</c:v>
                </c:pt>
                <c:pt idx="476">
                  <c:v>730.2</c:v>
                </c:pt>
                <c:pt idx="477">
                  <c:v>731</c:v>
                </c:pt>
                <c:pt idx="478">
                  <c:v>731.7</c:v>
                </c:pt>
                <c:pt idx="479">
                  <c:v>732.4</c:v>
                </c:pt>
                <c:pt idx="480">
                  <c:v>733.1</c:v>
                </c:pt>
                <c:pt idx="481">
                  <c:v>733.8</c:v>
                </c:pt>
                <c:pt idx="482">
                  <c:v>734.6</c:v>
                </c:pt>
                <c:pt idx="483">
                  <c:v>735.3</c:v>
                </c:pt>
                <c:pt idx="484">
                  <c:v>736</c:v>
                </c:pt>
                <c:pt idx="485">
                  <c:v>736.7</c:v>
                </c:pt>
                <c:pt idx="486">
                  <c:v>737.5</c:v>
                </c:pt>
                <c:pt idx="487">
                  <c:v>738.2</c:v>
                </c:pt>
                <c:pt idx="488">
                  <c:v>738.9</c:v>
                </c:pt>
                <c:pt idx="489">
                  <c:v>739.6</c:v>
                </c:pt>
                <c:pt idx="490">
                  <c:v>740.3</c:v>
                </c:pt>
                <c:pt idx="491">
                  <c:v>741.1</c:v>
                </c:pt>
                <c:pt idx="492">
                  <c:v>741.8</c:v>
                </c:pt>
                <c:pt idx="493">
                  <c:v>742.5</c:v>
                </c:pt>
                <c:pt idx="494">
                  <c:v>743.2</c:v>
                </c:pt>
                <c:pt idx="495">
                  <c:v>744</c:v>
                </c:pt>
                <c:pt idx="496">
                  <c:v>744.7</c:v>
                </c:pt>
                <c:pt idx="497">
                  <c:v>745.4</c:v>
                </c:pt>
                <c:pt idx="498">
                  <c:v>746.1</c:v>
                </c:pt>
                <c:pt idx="499">
                  <c:v>746.8</c:v>
                </c:pt>
                <c:pt idx="500">
                  <c:v>747.6</c:v>
                </c:pt>
                <c:pt idx="501">
                  <c:v>748.3</c:v>
                </c:pt>
                <c:pt idx="502">
                  <c:v>749</c:v>
                </c:pt>
                <c:pt idx="503">
                  <c:v>749.7</c:v>
                </c:pt>
                <c:pt idx="504">
                  <c:v>750.5</c:v>
                </c:pt>
                <c:pt idx="505">
                  <c:v>751.2</c:v>
                </c:pt>
                <c:pt idx="506">
                  <c:v>751.9</c:v>
                </c:pt>
                <c:pt idx="507">
                  <c:v>752.6</c:v>
                </c:pt>
                <c:pt idx="508">
                  <c:v>753.3</c:v>
                </c:pt>
                <c:pt idx="509">
                  <c:v>754.1</c:v>
                </c:pt>
                <c:pt idx="510">
                  <c:v>754.8</c:v>
                </c:pt>
                <c:pt idx="511">
                  <c:v>755.5</c:v>
                </c:pt>
                <c:pt idx="512">
                  <c:v>756.2</c:v>
                </c:pt>
                <c:pt idx="513">
                  <c:v>757</c:v>
                </c:pt>
                <c:pt idx="514">
                  <c:v>757.7</c:v>
                </c:pt>
                <c:pt idx="515">
                  <c:v>758.4</c:v>
                </c:pt>
                <c:pt idx="516">
                  <c:v>759.1</c:v>
                </c:pt>
                <c:pt idx="517">
                  <c:v>759.8</c:v>
                </c:pt>
                <c:pt idx="518">
                  <c:v>760.6</c:v>
                </c:pt>
                <c:pt idx="519">
                  <c:v>761.3</c:v>
                </c:pt>
                <c:pt idx="520">
                  <c:v>762</c:v>
                </c:pt>
                <c:pt idx="521">
                  <c:v>762.7</c:v>
                </c:pt>
                <c:pt idx="522">
                  <c:v>763.5</c:v>
                </c:pt>
                <c:pt idx="523">
                  <c:v>764.2</c:v>
                </c:pt>
                <c:pt idx="524">
                  <c:v>764.9</c:v>
                </c:pt>
                <c:pt idx="525">
                  <c:v>765.6</c:v>
                </c:pt>
                <c:pt idx="526">
                  <c:v>766.3</c:v>
                </c:pt>
                <c:pt idx="527">
                  <c:v>767.1</c:v>
                </c:pt>
                <c:pt idx="528">
                  <c:v>767.8</c:v>
                </c:pt>
                <c:pt idx="529">
                  <c:v>768.5</c:v>
                </c:pt>
                <c:pt idx="530">
                  <c:v>769.2</c:v>
                </c:pt>
                <c:pt idx="531">
                  <c:v>770</c:v>
                </c:pt>
                <c:pt idx="532">
                  <c:v>770.7</c:v>
                </c:pt>
                <c:pt idx="533">
                  <c:v>771.4</c:v>
                </c:pt>
                <c:pt idx="534">
                  <c:v>772.1</c:v>
                </c:pt>
                <c:pt idx="535">
                  <c:v>772.8</c:v>
                </c:pt>
                <c:pt idx="536">
                  <c:v>773.6</c:v>
                </c:pt>
                <c:pt idx="537">
                  <c:v>774.3</c:v>
                </c:pt>
                <c:pt idx="538">
                  <c:v>775</c:v>
                </c:pt>
                <c:pt idx="539">
                  <c:v>775.7</c:v>
                </c:pt>
                <c:pt idx="540">
                  <c:v>776.5</c:v>
                </c:pt>
                <c:pt idx="541">
                  <c:v>777.2</c:v>
                </c:pt>
                <c:pt idx="542">
                  <c:v>777.9</c:v>
                </c:pt>
                <c:pt idx="543">
                  <c:v>778.6</c:v>
                </c:pt>
                <c:pt idx="544">
                  <c:v>779.4</c:v>
                </c:pt>
                <c:pt idx="545">
                  <c:v>780.1</c:v>
                </c:pt>
                <c:pt idx="546">
                  <c:v>780.8</c:v>
                </c:pt>
                <c:pt idx="547">
                  <c:v>781.5</c:v>
                </c:pt>
                <c:pt idx="548">
                  <c:v>782.2</c:v>
                </c:pt>
                <c:pt idx="549">
                  <c:v>783</c:v>
                </c:pt>
                <c:pt idx="550">
                  <c:v>783.7</c:v>
                </c:pt>
                <c:pt idx="551">
                  <c:v>784.4</c:v>
                </c:pt>
                <c:pt idx="552">
                  <c:v>785.1</c:v>
                </c:pt>
                <c:pt idx="553">
                  <c:v>785.9</c:v>
                </c:pt>
                <c:pt idx="554">
                  <c:v>786.6</c:v>
                </c:pt>
                <c:pt idx="555">
                  <c:v>787.3</c:v>
                </c:pt>
                <c:pt idx="556">
                  <c:v>788</c:v>
                </c:pt>
                <c:pt idx="557">
                  <c:v>788.7</c:v>
                </c:pt>
                <c:pt idx="558">
                  <c:v>789.5</c:v>
                </c:pt>
                <c:pt idx="559">
                  <c:v>790.2</c:v>
                </c:pt>
                <c:pt idx="560">
                  <c:v>790.9</c:v>
                </c:pt>
                <c:pt idx="561">
                  <c:v>791.6</c:v>
                </c:pt>
                <c:pt idx="562">
                  <c:v>792.4</c:v>
                </c:pt>
                <c:pt idx="563">
                  <c:v>793.1</c:v>
                </c:pt>
                <c:pt idx="564">
                  <c:v>793.8</c:v>
                </c:pt>
                <c:pt idx="565">
                  <c:v>794.5</c:v>
                </c:pt>
                <c:pt idx="566">
                  <c:v>795.2</c:v>
                </c:pt>
                <c:pt idx="567">
                  <c:v>796</c:v>
                </c:pt>
                <c:pt idx="568">
                  <c:v>796.7</c:v>
                </c:pt>
                <c:pt idx="569">
                  <c:v>797.4</c:v>
                </c:pt>
                <c:pt idx="570">
                  <c:v>798.1</c:v>
                </c:pt>
                <c:pt idx="571">
                  <c:v>798.9</c:v>
                </c:pt>
                <c:pt idx="572">
                  <c:v>799.6</c:v>
                </c:pt>
                <c:pt idx="573">
                  <c:v>800.3</c:v>
                </c:pt>
                <c:pt idx="574">
                  <c:v>801</c:v>
                </c:pt>
                <c:pt idx="575">
                  <c:v>801.7</c:v>
                </c:pt>
                <c:pt idx="576">
                  <c:v>802.5</c:v>
                </c:pt>
                <c:pt idx="577">
                  <c:v>803.2</c:v>
                </c:pt>
                <c:pt idx="578">
                  <c:v>803.9</c:v>
                </c:pt>
                <c:pt idx="579">
                  <c:v>804.6</c:v>
                </c:pt>
                <c:pt idx="580">
                  <c:v>805.4</c:v>
                </c:pt>
                <c:pt idx="581">
                  <c:v>806.1</c:v>
                </c:pt>
                <c:pt idx="582">
                  <c:v>806.8</c:v>
                </c:pt>
                <c:pt idx="583">
                  <c:v>807.5</c:v>
                </c:pt>
                <c:pt idx="584">
                  <c:v>808.2</c:v>
                </c:pt>
                <c:pt idx="585">
                  <c:v>809</c:v>
                </c:pt>
                <c:pt idx="586">
                  <c:v>809.7</c:v>
                </c:pt>
                <c:pt idx="587">
                  <c:v>810.4</c:v>
                </c:pt>
                <c:pt idx="588">
                  <c:v>811.1</c:v>
                </c:pt>
                <c:pt idx="589">
                  <c:v>811.9</c:v>
                </c:pt>
                <c:pt idx="590">
                  <c:v>812.6</c:v>
                </c:pt>
                <c:pt idx="591">
                  <c:v>813.3</c:v>
                </c:pt>
                <c:pt idx="592">
                  <c:v>814</c:v>
                </c:pt>
                <c:pt idx="593">
                  <c:v>814.7</c:v>
                </c:pt>
                <c:pt idx="594">
                  <c:v>815.5</c:v>
                </c:pt>
                <c:pt idx="595">
                  <c:v>816.2</c:v>
                </c:pt>
                <c:pt idx="596">
                  <c:v>816.9</c:v>
                </c:pt>
                <c:pt idx="597">
                  <c:v>817.6</c:v>
                </c:pt>
                <c:pt idx="598">
                  <c:v>818.4</c:v>
                </c:pt>
                <c:pt idx="599">
                  <c:v>819.1</c:v>
                </c:pt>
                <c:pt idx="600">
                  <c:v>819.8</c:v>
                </c:pt>
                <c:pt idx="601">
                  <c:v>820.5</c:v>
                </c:pt>
                <c:pt idx="602">
                  <c:v>821.3</c:v>
                </c:pt>
                <c:pt idx="603">
                  <c:v>822</c:v>
                </c:pt>
                <c:pt idx="604">
                  <c:v>822.7</c:v>
                </c:pt>
                <c:pt idx="605">
                  <c:v>823.4</c:v>
                </c:pt>
                <c:pt idx="606">
                  <c:v>824.1</c:v>
                </c:pt>
                <c:pt idx="607">
                  <c:v>824.9</c:v>
                </c:pt>
                <c:pt idx="608">
                  <c:v>825.6</c:v>
                </c:pt>
                <c:pt idx="609">
                  <c:v>826.3</c:v>
                </c:pt>
                <c:pt idx="610">
                  <c:v>827</c:v>
                </c:pt>
                <c:pt idx="611">
                  <c:v>827.8</c:v>
                </c:pt>
                <c:pt idx="612">
                  <c:v>828.5</c:v>
                </c:pt>
                <c:pt idx="613">
                  <c:v>829.2</c:v>
                </c:pt>
                <c:pt idx="614">
                  <c:v>829.9</c:v>
                </c:pt>
                <c:pt idx="615">
                  <c:v>830.6</c:v>
                </c:pt>
                <c:pt idx="616">
                  <c:v>831.4</c:v>
                </c:pt>
                <c:pt idx="617">
                  <c:v>832.1</c:v>
                </c:pt>
                <c:pt idx="618">
                  <c:v>832.8</c:v>
                </c:pt>
                <c:pt idx="619">
                  <c:v>833.5</c:v>
                </c:pt>
                <c:pt idx="620">
                  <c:v>834.2</c:v>
                </c:pt>
                <c:pt idx="621">
                  <c:v>834.9</c:v>
                </c:pt>
                <c:pt idx="622">
                  <c:v>835.6</c:v>
                </c:pt>
                <c:pt idx="623">
                  <c:v>836.3</c:v>
                </c:pt>
                <c:pt idx="624">
                  <c:v>837</c:v>
                </c:pt>
                <c:pt idx="625">
                  <c:v>837.7</c:v>
                </c:pt>
                <c:pt idx="626">
                  <c:v>838.4</c:v>
                </c:pt>
                <c:pt idx="627">
                  <c:v>839.1</c:v>
                </c:pt>
                <c:pt idx="628">
                  <c:v>839.8</c:v>
                </c:pt>
                <c:pt idx="629">
                  <c:v>840.5</c:v>
                </c:pt>
                <c:pt idx="630">
                  <c:v>841.2</c:v>
                </c:pt>
                <c:pt idx="631">
                  <c:v>841.9</c:v>
                </c:pt>
                <c:pt idx="632">
                  <c:v>842.7</c:v>
                </c:pt>
                <c:pt idx="633">
                  <c:v>843.4</c:v>
                </c:pt>
                <c:pt idx="634">
                  <c:v>844.1</c:v>
                </c:pt>
                <c:pt idx="635">
                  <c:v>844.8</c:v>
                </c:pt>
                <c:pt idx="636">
                  <c:v>845.5</c:v>
                </c:pt>
                <c:pt idx="637">
                  <c:v>846.2</c:v>
                </c:pt>
                <c:pt idx="638">
                  <c:v>846.9</c:v>
                </c:pt>
                <c:pt idx="639">
                  <c:v>847.6</c:v>
                </c:pt>
                <c:pt idx="640">
                  <c:v>848.3</c:v>
                </c:pt>
                <c:pt idx="641">
                  <c:v>849</c:v>
                </c:pt>
                <c:pt idx="642">
                  <c:v>849.7</c:v>
                </c:pt>
                <c:pt idx="643">
                  <c:v>850.4</c:v>
                </c:pt>
                <c:pt idx="644">
                  <c:v>851.1</c:v>
                </c:pt>
                <c:pt idx="645">
                  <c:v>851.8</c:v>
                </c:pt>
                <c:pt idx="646">
                  <c:v>852.5</c:v>
                </c:pt>
                <c:pt idx="647">
                  <c:v>853.2</c:v>
                </c:pt>
                <c:pt idx="648">
                  <c:v>853.9</c:v>
                </c:pt>
                <c:pt idx="649">
                  <c:v>854.6</c:v>
                </c:pt>
                <c:pt idx="650">
                  <c:v>855.3</c:v>
                </c:pt>
                <c:pt idx="651">
                  <c:v>856</c:v>
                </c:pt>
                <c:pt idx="652">
                  <c:v>856.7</c:v>
                </c:pt>
                <c:pt idx="653">
                  <c:v>857.4</c:v>
                </c:pt>
                <c:pt idx="654">
                  <c:v>858.1</c:v>
                </c:pt>
                <c:pt idx="655">
                  <c:v>858.8</c:v>
                </c:pt>
                <c:pt idx="656">
                  <c:v>859.5</c:v>
                </c:pt>
                <c:pt idx="657">
                  <c:v>860.2</c:v>
                </c:pt>
                <c:pt idx="658">
                  <c:v>860.9</c:v>
                </c:pt>
                <c:pt idx="659">
                  <c:v>861.6</c:v>
                </c:pt>
                <c:pt idx="660">
                  <c:v>862.3</c:v>
                </c:pt>
                <c:pt idx="661">
                  <c:v>863.1</c:v>
                </c:pt>
                <c:pt idx="662">
                  <c:v>863.8</c:v>
                </c:pt>
                <c:pt idx="663">
                  <c:v>864.5</c:v>
                </c:pt>
                <c:pt idx="664">
                  <c:v>865.2</c:v>
                </c:pt>
                <c:pt idx="665">
                  <c:v>865.9</c:v>
                </c:pt>
                <c:pt idx="666">
                  <c:v>866.6</c:v>
                </c:pt>
                <c:pt idx="667">
                  <c:v>867.3</c:v>
                </c:pt>
                <c:pt idx="668">
                  <c:v>868</c:v>
                </c:pt>
                <c:pt idx="669">
                  <c:v>868.7</c:v>
                </c:pt>
                <c:pt idx="670">
                  <c:v>869.4</c:v>
                </c:pt>
                <c:pt idx="671">
                  <c:v>870.1</c:v>
                </c:pt>
                <c:pt idx="672">
                  <c:v>870.8</c:v>
                </c:pt>
                <c:pt idx="673">
                  <c:v>871.5</c:v>
                </c:pt>
                <c:pt idx="674">
                  <c:v>872.2</c:v>
                </c:pt>
                <c:pt idx="675">
                  <c:v>872.9</c:v>
                </c:pt>
                <c:pt idx="676">
                  <c:v>873.6</c:v>
                </c:pt>
                <c:pt idx="677">
                  <c:v>874.3</c:v>
                </c:pt>
                <c:pt idx="678">
                  <c:v>875</c:v>
                </c:pt>
                <c:pt idx="679">
                  <c:v>875.7</c:v>
                </c:pt>
                <c:pt idx="680">
                  <c:v>876.4</c:v>
                </c:pt>
                <c:pt idx="681">
                  <c:v>877.1</c:v>
                </c:pt>
                <c:pt idx="682">
                  <c:v>877.8</c:v>
                </c:pt>
                <c:pt idx="683">
                  <c:v>878.5</c:v>
                </c:pt>
                <c:pt idx="684">
                  <c:v>879.2</c:v>
                </c:pt>
                <c:pt idx="685">
                  <c:v>879.9</c:v>
                </c:pt>
                <c:pt idx="686">
                  <c:v>880.6</c:v>
                </c:pt>
                <c:pt idx="687">
                  <c:v>881.3</c:v>
                </c:pt>
                <c:pt idx="688">
                  <c:v>882</c:v>
                </c:pt>
                <c:pt idx="689">
                  <c:v>882.7</c:v>
                </c:pt>
                <c:pt idx="690">
                  <c:v>883.4</c:v>
                </c:pt>
                <c:pt idx="691">
                  <c:v>884.2</c:v>
                </c:pt>
                <c:pt idx="692">
                  <c:v>884.9</c:v>
                </c:pt>
                <c:pt idx="693">
                  <c:v>885.6</c:v>
                </c:pt>
                <c:pt idx="694">
                  <c:v>886.3</c:v>
                </c:pt>
                <c:pt idx="695">
                  <c:v>887</c:v>
                </c:pt>
                <c:pt idx="696">
                  <c:v>887.7</c:v>
                </c:pt>
                <c:pt idx="697">
                  <c:v>888.4</c:v>
                </c:pt>
                <c:pt idx="698">
                  <c:v>889.1</c:v>
                </c:pt>
                <c:pt idx="699">
                  <c:v>889.8</c:v>
                </c:pt>
                <c:pt idx="700">
                  <c:v>890.5</c:v>
                </c:pt>
                <c:pt idx="701">
                  <c:v>891.2</c:v>
                </c:pt>
                <c:pt idx="702">
                  <c:v>891.9</c:v>
                </c:pt>
                <c:pt idx="703">
                  <c:v>892.6</c:v>
                </c:pt>
                <c:pt idx="704">
                  <c:v>893.3</c:v>
                </c:pt>
                <c:pt idx="705">
                  <c:v>894</c:v>
                </c:pt>
                <c:pt idx="706">
                  <c:v>894.7</c:v>
                </c:pt>
                <c:pt idx="707">
                  <c:v>895.4</c:v>
                </c:pt>
                <c:pt idx="708">
                  <c:v>896.1</c:v>
                </c:pt>
                <c:pt idx="709">
                  <c:v>896.8</c:v>
                </c:pt>
                <c:pt idx="710">
                  <c:v>897.5</c:v>
                </c:pt>
                <c:pt idx="711">
                  <c:v>898.2</c:v>
                </c:pt>
                <c:pt idx="712">
                  <c:v>898.9</c:v>
                </c:pt>
                <c:pt idx="713">
                  <c:v>899.6</c:v>
                </c:pt>
                <c:pt idx="714">
                  <c:v>900.3</c:v>
                </c:pt>
                <c:pt idx="715">
                  <c:v>901</c:v>
                </c:pt>
                <c:pt idx="716">
                  <c:v>901.7</c:v>
                </c:pt>
                <c:pt idx="717">
                  <c:v>902.4</c:v>
                </c:pt>
                <c:pt idx="718">
                  <c:v>903.1</c:v>
                </c:pt>
                <c:pt idx="719">
                  <c:v>903.8</c:v>
                </c:pt>
                <c:pt idx="720">
                  <c:v>904.6</c:v>
                </c:pt>
                <c:pt idx="721">
                  <c:v>905.3</c:v>
                </c:pt>
                <c:pt idx="722">
                  <c:v>906</c:v>
                </c:pt>
                <c:pt idx="723">
                  <c:v>906.7</c:v>
                </c:pt>
                <c:pt idx="724">
                  <c:v>907.4</c:v>
                </c:pt>
                <c:pt idx="725">
                  <c:v>908.1</c:v>
                </c:pt>
                <c:pt idx="726">
                  <c:v>908.8</c:v>
                </c:pt>
                <c:pt idx="727">
                  <c:v>909.5</c:v>
                </c:pt>
                <c:pt idx="728">
                  <c:v>910.2</c:v>
                </c:pt>
                <c:pt idx="729">
                  <c:v>910.9</c:v>
                </c:pt>
                <c:pt idx="730">
                  <c:v>911.6</c:v>
                </c:pt>
                <c:pt idx="731">
                  <c:v>912.3</c:v>
                </c:pt>
                <c:pt idx="732">
                  <c:v>913</c:v>
                </c:pt>
                <c:pt idx="733">
                  <c:v>913.7</c:v>
                </c:pt>
                <c:pt idx="734">
                  <c:v>914.4</c:v>
                </c:pt>
                <c:pt idx="735">
                  <c:v>915.1</c:v>
                </c:pt>
                <c:pt idx="736">
                  <c:v>915.8</c:v>
                </c:pt>
                <c:pt idx="737">
                  <c:v>916.5</c:v>
                </c:pt>
                <c:pt idx="738">
                  <c:v>917.2</c:v>
                </c:pt>
                <c:pt idx="739">
                  <c:v>917.9</c:v>
                </c:pt>
                <c:pt idx="740">
                  <c:v>918.6</c:v>
                </c:pt>
                <c:pt idx="741">
                  <c:v>919.3</c:v>
                </c:pt>
                <c:pt idx="742">
                  <c:v>920</c:v>
                </c:pt>
                <c:pt idx="743">
                  <c:v>920.7</c:v>
                </c:pt>
                <c:pt idx="744">
                  <c:v>921.4</c:v>
                </c:pt>
                <c:pt idx="745">
                  <c:v>922.1</c:v>
                </c:pt>
                <c:pt idx="746">
                  <c:v>922.8</c:v>
                </c:pt>
                <c:pt idx="747">
                  <c:v>923.5</c:v>
                </c:pt>
                <c:pt idx="748">
                  <c:v>924.2</c:v>
                </c:pt>
                <c:pt idx="749">
                  <c:v>925</c:v>
                </c:pt>
                <c:pt idx="750">
                  <c:v>925.7</c:v>
                </c:pt>
                <c:pt idx="751">
                  <c:v>926.4</c:v>
                </c:pt>
                <c:pt idx="752">
                  <c:v>927.1</c:v>
                </c:pt>
                <c:pt idx="753">
                  <c:v>927.8</c:v>
                </c:pt>
                <c:pt idx="754">
                  <c:v>928.5</c:v>
                </c:pt>
                <c:pt idx="755">
                  <c:v>929.2</c:v>
                </c:pt>
                <c:pt idx="756">
                  <c:v>929.9</c:v>
                </c:pt>
                <c:pt idx="757">
                  <c:v>930.6</c:v>
                </c:pt>
                <c:pt idx="758">
                  <c:v>931.3</c:v>
                </c:pt>
                <c:pt idx="759">
                  <c:v>932</c:v>
                </c:pt>
                <c:pt idx="760">
                  <c:v>932.7</c:v>
                </c:pt>
                <c:pt idx="761">
                  <c:v>933.4</c:v>
                </c:pt>
                <c:pt idx="762">
                  <c:v>934.1</c:v>
                </c:pt>
                <c:pt idx="763">
                  <c:v>934.8</c:v>
                </c:pt>
                <c:pt idx="764">
                  <c:v>935.5</c:v>
                </c:pt>
                <c:pt idx="765">
                  <c:v>936.2</c:v>
                </c:pt>
                <c:pt idx="766">
                  <c:v>936.9</c:v>
                </c:pt>
                <c:pt idx="767">
                  <c:v>937.6</c:v>
                </c:pt>
                <c:pt idx="768">
                  <c:v>938.3</c:v>
                </c:pt>
                <c:pt idx="769">
                  <c:v>939</c:v>
                </c:pt>
                <c:pt idx="770">
                  <c:v>939.8</c:v>
                </c:pt>
                <c:pt idx="771">
                  <c:v>940.5</c:v>
                </c:pt>
                <c:pt idx="772">
                  <c:v>941.2</c:v>
                </c:pt>
                <c:pt idx="773">
                  <c:v>941.9</c:v>
                </c:pt>
                <c:pt idx="774">
                  <c:v>942.6</c:v>
                </c:pt>
                <c:pt idx="775">
                  <c:v>943.3</c:v>
                </c:pt>
                <c:pt idx="776">
                  <c:v>944</c:v>
                </c:pt>
                <c:pt idx="777">
                  <c:v>944.7</c:v>
                </c:pt>
                <c:pt idx="778">
                  <c:v>945.4</c:v>
                </c:pt>
                <c:pt idx="779">
                  <c:v>946.1</c:v>
                </c:pt>
                <c:pt idx="780">
                  <c:v>946.8</c:v>
                </c:pt>
                <c:pt idx="781">
                  <c:v>947.5</c:v>
                </c:pt>
                <c:pt idx="782">
                  <c:v>948.2</c:v>
                </c:pt>
                <c:pt idx="783">
                  <c:v>948.9</c:v>
                </c:pt>
              </c:numCache>
            </c:numRef>
          </c:xVal>
          <c:yVal>
            <c:numRef>
              <c:f>'FeSCN-Kf-01'!$AB$2:$AB$785</c:f>
              <c:numCache>
                <c:formatCode>General</c:formatCode>
                <c:ptCount val="784"/>
                <c:pt idx="0">
                  <c:v>0.20004132291999999</c:v>
                </c:pt>
                <c:pt idx="1">
                  <c:v>0.19820897240599999</c:v>
                </c:pt>
                <c:pt idx="2">
                  <c:v>0.194218796089</c:v>
                </c:pt>
                <c:pt idx="3">
                  <c:v>0.18739136337500001</c:v>
                </c:pt>
                <c:pt idx="4">
                  <c:v>0.187148136563</c:v>
                </c:pt>
                <c:pt idx="5">
                  <c:v>0.184719332653</c:v>
                </c:pt>
                <c:pt idx="6">
                  <c:v>0.18309163875199999</c:v>
                </c:pt>
                <c:pt idx="7">
                  <c:v>0.17382763181399999</c:v>
                </c:pt>
                <c:pt idx="8">
                  <c:v>0.16807970189499999</c:v>
                </c:pt>
                <c:pt idx="9">
                  <c:v>0.16482177121800001</c:v>
                </c:pt>
                <c:pt idx="10">
                  <c:v>0.16307774145500001</c:v>
                </c:pt>
                <c:pt idx="11">
                  <c:v>0.163483847633</c:v>
                </c:pt>
                <c:pt idx="12">
                  <c:v>0.159194613268</c:v>
                </c:pt>
                <c:pt idx="13">
                  <c:v>0.15434446025099999</c:v>
                </c:pt>
                <c:pt idx="14">
                  <c:v>0.146947939015</c:v>
                </c:pt>
                <c:pt idx="15">
                  <c:v>0.14781593949999999</c:v>
                </c:pt>
                <c:pt idx="16">
                  <c:v>0.14980861080499999</c:v>
                </c:pt>
                <c:pt idx="17">
                  <c:v>0.15215088778700001</c:v>
                </c:pt>
                <c:pt idx="18">
                  <c:v>0.14938935788499999</c:v>
                </c:pt>
                <c:pt idx="19">
                  <c:v>0.147749243823</c:v>
                </c:pt>
                <c:pt idx="20">
                  <c:v>0.14919567715199999</c:v>
                </c:pt>
                <c:pt idx="21">
                  <c:v>0.15178797783</c:v>
                </c:pt>
                <c:pt idx="22">
                  <c:v>0.15458850850600001</c:v>
                </c:pt>
                <c:pt idx="23">
                  <c:v>0.157024479217</c:v>
                </c:pt>
                <c:pt idx="24">
                  <c:v>0.161053634768</c:v>
                </c:pt>
                <c:pt idx="25">
                  <c:v>0.16598165166199999</c:v>
                </c:pt>
                <c:pt idx="26">
                  <c:v>0.170737383327</c:v>
                </c:pt>
                <c:pt idx="27">
                  <c:v>0.17623704668199999</c:v>
                </c:pt>
                <c:pt idx="28">
                  <c:v>0.18148333416599999</c:v>
                </c:pt>
                <c:pt idx="29">
                  <c:v>0.18688279040700001</c:v>
                </c:pt>
                <c:pt idx="30">
                  <c:v>0.19149112993299999</c:v>
                </c:pt>
                <c:pt idx="31">
                  <c:v>0.197108870908</c:v>
                </c:pt>
                <c:pt idx="32">
                  <c:v>0.201406097975</c:v>
                </c:pt>
                <c:pt idx="33">
                  <c:v>0.206090134487</c:v>
                </c:pt>
                <c:pt idx="34">
                  <c:v>0.209145899828</c:v>
                </c:pt>
                <c:pt idx="35">
                  <c:v>0.21387924572399999</c:v>
                </c:pt>
                <c:pt idx="36">
                  <c:v>0.21731649206500001</c:v>
                </c:pt>
                <c:pt idx="37">
                  <c:v>0.22137491501699999</c:v>
                </c:pt>
                <c:pt idx="38">
                  <c:v>0.223829296165</c:v>
                </c:pt>
                <c:pt idx="39">
                  <c:v>0.22733726990200001</c:v>
                </c:pt>
                <c:pt idx="40">
                  <c:v>0.230620468493</c:v>
                </c:pt>
                <c:pt idx="41">
                  <c:v>0.234639735898</c:v>
                </c:pt>
                <c:pt idx="42">
                  <c:v>0.23876486192499999</c:v>
                </c:pt>
                <c:pt idx="43">
                  <c:v>0.24238700548200001</c:v>
                </c:pt>
                <c:pt idx="44">
                  <c:v>0.24519910391399999</c:v>
                </c:pt>
                <c:pt idx="45">
                  <c:v>0.24775551636000001</c:v>
                </c:pt>
                <c:pt idx="46">
                  <c:v>0.25030286701999999</c:v>
                </c:pt>
                <c:pt idx="47">
                  <c:v>0.253786005644</c:v>
                </c:pt>
                <c:pt idx="48">
                  <c:v>0.25694728564800001</c:v>
                </c:pt>
                <c:pt idx="49">
                  <c:v>0.26071131411699999</c:v>
                </c:pt>
                <c:pt idx="50">
                  <c:v>0.26391304867100002</c:v>
                </c:pt>
                <c:pt idx="51">
                  <c:v>0.26698288234599998</c:v>
                </c:pt>
                <c:pt idx="52">
                  <c:v>0.26947086090599998</c:v>
                </c:pt>
                <c:pt idx="53">
                  <c:v>0.27238102361099997</c:v>
                </c:pt>
                <c:pt idx="54">
                  <c:v>0.27544424199200002</c:v>
                </c:pt>
                <c:pt idx="55">
                  <c:v>0.27905571191099998</c:v>
                </c:pt>
                <c:pt idx="56">
                  <c:v>0.28221300886599998</c:v>
                </c:pt>
                <c:pt idx="57">
                  <c:v>0.28493021804699997</c:v>
                </c:pt>
                <c:pt idx="58">
                  <c:v>0.287432043513</c:v>
                </c:pt>
                <c:pt idx="59">
                  <c:v>0.290041873713</c:v>
                </c:pt>
                <c:pt idx="60">
                  <c:v>0.29280289643200003</c:v>
                </c:pt>
                <c:pt idx="61">
                  <c:v>0.29561278081999998</c:v>
                </c:pt>
                <c:pt idx="62">
                  <c:v>0.29822172379700002</c:v>
                </c:pt>
                <c:pt idx="63">
                  <c:v>0.30076149509900002</c:v>
                </c:pt>
                <c:pt idx="64">
                  <c:v>0.30293959417100003</c:v>
                </c:pt>
                <c:pt idx="65">
                  <c:v>0.30499951828299998</c:v>
                </c:pt>
                <c:pt idx="66">
                  <c:v>0.307204019863</c:v>
                </c:pt>
                <c:pt idx="67">
                  <c:v>0.309455405126</c:v>
                </c:pt>
                <c:pt idx="68">
                  <c:v>0.31191524485700001</c:v>
                </c:pt>
                <c:pt idx="69">
                  <c:v>0.313911373243</c:v>
                </c:pt>
                <c:pt idx="70">
                  <c:v>0.31562476720400001</c:v>
                </c:pt>
                <c:pt idx="71">
                  <c:v>0.31745838163399998</c:v>
                </c:pt>
                <c:pt idx="72">
                  <c:v>0.31969884487900002</c:v>
                </c:pt>
                <c:pt idx="73">
                  <c:v>0.32186826214600001</c:v>
                </c:pt>
                <c:pt idx="74">
                  <c:v>0.32365413908200003</c:v>
                </c:pt>
                <c:pt idx="75">
                  <c:v>0.32513416181499999</c:v>
                </c:pt>
                <c:pt idx="76">
                  <c:v>0.32725072256499999</c:v>
                </c:pt>
                <c:pt idx="77">
                  <c:v>0.32946245796000001</c:v>
                </c:pt>
                <c:pt idx="78">
                  <c:v>0.33181707188100001</c:v>
                </c:pt>
                <c:pt idx="79">
                  <c:v>0.33382722606699999</c:v>
                </c:pt>
                <c:pt idx="80">
                  <c:v>0.33587621022699998</c:v>
                </c:pt>
                <c:pt idx="81">
                  <c:v>0.337821154914</c:v>
                </c:pt>
                <c:pt idx="82">
                  <c:v>0.34004509886399997</c:v>
                </c:pt>
                <c:pt idx="83">
                  <c:v>0.34178738408800002</c:v>
                </c:pt>
                <c:pt idx="84">
                  <c:v>0.343549353783</c:v>
                </c:pt>
                <c:pt idx="85">
                  <c:v>0.344682122142</c:v>
                </c:pt>
                <c:pt idx="86">
                  <c:v>0.34574365804899998</c:v>
                </c:pt>
                <c:pt idx="87">
                  <c:v>0.34718367800700001</c:v>
                </c:pt>
                <c:pt idx="88">
                  <c:v>0.34796613983899999</c:v>
                </c:pt>
                <c:pt idx="89">
                  <c:v>0.34940704776600001</c:v>
                </c:pt>
                <c:pt idx="90">
                  <c:v>0.34992217465600001</c:v>
                </c:pt>
                <c:pt idx="91">
                  <c:v>0.35190613937999998</c:v>
                </c:pt>
                <c:pt idx="92">
                  <c:v>0.35269680952100002</c:v>
                </c:pt>
                <c:pt idx="93">
                  <c:v>0.35422458212699998</c:v>
                </c:pt>
                <c:pt idx="94">
                  <c:v>0.35476221261899998</c:v>
                </c:pt>
                <c:pt idx="95">
                  <c:v>0.35554507106900002</c:v>
                </c:pt>
                <c:pt idx="96">
                  <c:v>0.35605210672799997</c:v>
                </c:pt>
                <c:pt idx="97">
                  <c:v>0.35649328616699999</c:v>
                </c:pt>
                <c:pt idx="98">
                  <c:v>0.35748375080900002</c:v>
                </c:pt>
                <c:pt idx="99">
                  <c:v>0.35790866732600002</c:v>
                </c:pt>
                <c:pt idx="100">
                  <c:v>0.35932705667999998</c:v>
                </c:pt>
                <c:pt idx="101">
                  <c:v>0.36005166347000001</c:v>
                </c:pt>
                <c:pt idx="102">
                  <c:v>0.36142986215299999</c:v>
                </c:pt>
                <c:pt idx="103">
                  <c:v>0.36114941077000001</c:v>
                </c:pt>
                <c:pt idx="104">
                  <c:v>0.36138945998799998</c:v>
                </c:pt>
                <c:pt idx="105">
                  <c:v>0.36186968926500002</c:v>
                </c:pt>
                <c:pt idx="106">
                  <c:v>0.36250748254600001</c:v>
                </c:pt>
                <c:pt idx="107">
                  <c:v>0.36198999630200002</c:v>
                </c:pt>
                <c:pt idx="108">
                  <c:v>0.36144477217400001</c:v>
                </c:pt>
                <c:pt idx="109">
                  <c:v>0.36137405154399999</c:v>
                </c:pt>
                <c:pt idx="110">
                  <c:v>0.36136123029599998</c:v>
                </c:pt>
                <c:pt idx="111">
                  <c:v>0.36064954404999999</c:v>
                </c:pt>
                <c:pt idx="112">
                  <c:v>0.35976724424500001</c:v>
                </c:pt>
                <c:pt idx="113">
                  <c:v>0.35962619360699999</c:v>
                </c:pt>
                <c:pt idx="114">
                  <c:v>0.35902603423200002</c:v>
                </c:pt>
                <c:pt idx="115">
                  <c:v>0.35778431754599999</c:v>
                </c:pt>
                <c:pt idx="116">
                  <c:v>0.35691548630300002</c:v>
                </c:pt>
                <c:pt idx="117">
                  <c:v>0.35588503637699997</c:v>
                </c:pt>
                <c:pt idx="118">
                  <c:v>0.35446844127100002</c:v>
                </c:pt>
                <c:pt idx="119">
                  <c:v>0.35261978791499998</c:v>
                </c:pt>
                <c:pt idx="120">
                  <c:v>0.351971976051</c:v>
                </c:pt>
                <c:pt idx="121">
                  <c:v>0.35193333921300002</c:v>
                </c:pt>
                <c:pt idx="122">
                  <c:v>0.350911156296</c:v>
                </c:pt>
                <c:pt idx="123">
                  <c:v>0.34989380604300002</c:v>
                </c:pt>
                <c:pt idx="124">
                  <c:v>0.34846346177100002</c:v>
                </c:pt>
                <c:pt idx="125">
                  <c:v>0.34791918010400003</c:v>
                </c:pt>
                <c:pt idx="126">
                  <c:v>0.34593738279000003</c:v>
                </c:pt>
                <c:pt idx="127">
                  <c:v>0.343713074939</c:v>
                </c:pt>
                <c:pt idx="128">
                  <c:v>0.34126419865199997</c:v>
                </c:pt>
                <c:pt idx="129">
                  <c:v>0.339475042522</c:v>
                </c:pt>
                <c:pt idx="130">
                  <c:v>0.33830459563199999</c:v>
                </c:pt>
                <c:pt idx="131">
                  <c:v>0.33694931925299998</c:v>
                </c:pt>
                <c:pt idx="132">
                  <c:v>0.334927690715</c:v>
                </c:pt>
                <c:pt idx="133">
                  <c:v>0.33207689154999998</c:v>
                </c:pt>
                <c:pt idx="134">
                  <c:v>0.32955866249999999</c:v>
                </c:pt>
                <c:pt idx="135">
                  <c:v>0.32663736896700002</c:v>
                </c:pt>
                <c:pt idx="136">
                  <c:v>0.32476080667000001</c:v>
                </c:pt>
                <c:pt idx="137">
                  <c:v>0.32263505394399999</c:v>
                </c:pt>
                <c:pt idx="138">
                  <c:v>0.32148608873500001</c:v>
                </c:pt>
                <c:pt idx="139">
                  <c:v>0.319223389202</c:v>
                </c:pt>
                <c:pt idx="140">
                  <c:v>0.31641566542400001</c:v>
                </c:pt>
                <c:pt idx="141">
                  <c:v>0.31412666611599999</c:v>
                </c:pt>
                <c:pt idx="142">
                  <c:v>0.31210904126299999</c:v>
                </c:pt>
                <c:pt idx="143">
                  <c:v>0.31010526773000002</c:v>
                </c:pt>
                <c:pt idx="144">
                  <c:v>0.30750254578899999</c:v>
                </c:pt>
                <c:pt idx="145">
                  <c:v>0.30559962174600003</c:v>
                </c:pt>
                <c:pt idx="146">
                  <c:v>0.30294615926099999</c:v>
                </c:pt>
                <c:pt idx="147">
                  <c:v>0.30007926991299999</c:v>
                </c:pt>
                <c:pt idx="148">
                  <c:v>0.29678576019500003</c:v>
                </c:pt>
                <c:pt idx="149">
                  <c:v>0.29470376951600002</c:v>
                </c:pt>
                <c:pt idx="150">
                  <c:v>0.29257864831000002</c:v>
                </c:pt>
                <c:pt idx="151">
                  <c:v>0.29011765179499999</c:v>
                </c:pt>
                <c:pt idx="152">
                  <c:v>0.28628864411499999</c:v>
                </c:pt>
                <c:pt idx="153">
                  <c:v>0.28311495377000001</c:v>
                </c:pt>
                <c:pt idx="154">
                  <c:v>0.28074575261399998</c:v>
                </c:pt>
                <c:pt idx="155">
                  <c:v>0.27887874955600001</c:v>
                </c:pt>
                <c:pt idx="156">
                  <c:v>0.27557032407600002</c:v>
                </c:pt>
                <c:pt idx="157">
                  <c:v>0.27221576830299998</c:v>
                </c:pt>
                <c:pt idx="158">
                  <c:v>0.269121286864</c:v>
                </c:pt>
                <c:pt idx="159">
                  <c:v>0.26670586425499998</c:v>
                </c:pt>
                <c:pt idx="160">
                  <c:v>0.263199935203</c:v>
                </c:pt>
                <c:pt idx="161">
                  <c:v>0.25945596356099998</c:v>
                </c:pt>
                <c:pt idx="162">
                  <c:v>0.25600349513999998</c:v>
                </c:pt>
                <c:pt idx="163">
                  <c:v>0.25370781451300001</c:v>
                </c:pt>
                <c:pt idx="164">
                  <c:v>0.25130109777499998</c:v>
                </c:pt>
                <c:pt idx="165">
                  <c:v>0.24839685220900001</c:v>
                </c:pt>
                <c:pt idx="166">
                  <c:v>0.24524626839499999</c:v>
                </c:pt>
                <c:pt idx="167">
                  <c:v>0.242616027619</c:v>
                </c:pt>
                <c:pt idx="168">
                  <c:v>0.23935483052600001</c:v>
                </c:pt>
                <c:pt idx="169">
                  <c:v>0.23512034763699999</c:v>
                </c:pt>
                <c:pt idx="170">
                  <c:v>0.23165834022500001</c:v>
                </c:pt>
                <c:pt idx="171">
                  <c:v>0.22896446361700001</c:v>
                </c:pt>
                <c:pt idx="172">
                  <c:v>0.22652845512</c:v>
                </c:pt>
                <c:pt idx="173">
                  <c:v>0.224164325873</c:v>
                </c:pt>
                <c:pt idx="174">
                  <c:v>0.22149841003500001</c:v>
                </c:pt>
                <c:pt idx="175">
                  <c:v>0.21920457614200001</c:v>
                </c:pt>
                <c:pt idx="176">
                  <c:v>0.215733877977</c:v>
                </c:pt>
                <c:pt idx="177">
                  <c:v>0.21265014786299999</c:v>
                </c:pt>
                <c:pt idx="178">
                  <c:v>0.20992788524799999</c:v>
                </c:pt>
                <c:pt idx="179">
                  <c:v>0.20840839797300001</c:v>
                </c:pt>
                <c:pt idx="180">
                  <c:v>0.20667258586699999</c:v>
                </c:pt>
                <c:pt idx="181">
                  <c:v>0.20347812732100001</c:v>
                </c:pt>
                <c:pt idx="182">
                  <c:v>0.20010076607899999</c:v>
                </c:pt>
                <c:pt idx="183">
                  <c:v>0.196904926067</c:v>
                </c:pt>
                <c:pt idx="184">
                  <c:v>0.19475399520299999</c:v>
                </c:pt>
                <c:pt idx="185">
                  <c:v>0.192283049555</c:v>
                </c:pt>
                <c:pt idx="186">
                  <c:v>0.19016934234999999</c:v>
                </c:pt>
                <c:pt idx="187">
                  <c:v>0.18782432581299999</c:v>
                </c:pt>
                <c:pt idx="188">
                  <c:v>0.18518172747299999</c:v>
                </c:pt>
                <c:pt idx="189">
                  <c:v>0.18255818606400001</c:v>
                </c:pt>
                <c:pt idx="190">
                  <c:v>0.180241568958</c:v>
                </c:pt>
                <c:pt idx="191">
                  <c:v>0.17858210731400001</c:v>
                </c:pt>
                <c:pt idx="192">
                  <c:v>0.17645048073399999</c:v>
                </c:pt>
                <c:pt idx="193">
                  <c:v>0.17422246554900001</c:v>
                </c:pt>
                <c:pt idx="194">
                  <c:v>0.171570890378</c:v>
                </c:pt>
                <c:pt idx="195">
                  <c:v>0.16911646680299999</c:v>
                </c:pt>
                <c:pt idx="196">
                  <c:v>0.16687425971600001</c:v>
                </c:pt>
                <c:pt idx="197">
                  <c:v>0.16380817105199999</c:v>
                </c:pt>
                <c:pt idx="198">
                  <c:v>0.16148968551199999</c:v>
                </c:pt>
                <c:pt idx="199">
                  <c:v>0.15995343921300001</c:v>
                </c:pt>
                <c:pt idx="200">
                  <c:v>0.15893116837999999</c:v>
                </c:pt>
                <c:pt idx="201">
                  <c:v>0.15707553029900001</c:v>
                </c:pt>
                <c:pt idx="202">
                  <c:v>0.15421932198999999</c:v>
                </c:pt>
                <c:pt idx="203">
                  <c:v>0.152128661108</c:v>
                </c:pt>
                <c:pt idx="204">
                  <c:v>0.149483565688</c:v>
                </c:pt>
                <c:pt idx="205">
                  <c:v>0.14771197616000001</c:v>
                </c:pt>
                <c:pt idx="206">
                  <c:v>0.145670869068</c:v>
                </c:pt>
                <c:pt idx="207">
                  <c:v>0.143649653953</c:v>
                </c:pt>
                <c:pt idx="208">
                  <c:v>0.14171157999699999</c:v>
                </c:pt>
                <c:pt idx="209">
                  <c:v>0.139630666938</c:v>
                </c:pt>
                <c:pt idx="210">
                  <c:v>0.13883841428300001</c:v>
                </c:pt>
                <c:pt idx="211">
                  <c:v>0.137041561856</c:v>
                </c:pt>
                <c:pt idx="212">
                  <c:v>0.13548300272899999</c:v>
                </c:pt>
                <c:pt idx="213">
                  <c:v>0.13208373271000001</c:v>
                </c:pt>
                <c:pt idx="214">
                  <c:v>0.12958977165400001</c:v>
                </c:pt>
                <c:pt idx="215">
                  <c:v>0.12774513854200001</c:v>
                </c:pt>
                <c:pt idx="216">
                  <c:v>0.12654359996199999</c:v>
                </c:pt>
                <c:pt idx="217">
                  <c:v>0.125604166071</c:v>
                </c:pt>
                <c:pt idx="218">
                  <c:v>0.123806789423</c:v>
                </c:pt>
                <c:pt idx="219">
                  <c:v>0.122556068364</c:v>
                </c:pt>
                <c:pt idx="220">
                  <c:v>0.12031661695199999</c:v>
                </c:pt>
                <c:pt idx="221">
                  <c:v>0.117941312284</c:v>
                </c:pt>
                <c:pt idx="222">
                  <c:v>0.116104704933</c:v>
                </c:pt>
                <c:pt idx="223">
                  <c:v>0.11454656929900001</c:v>
                </c:pt>
                <c:pt idx="224">
                  <c:v>0.114240330702</c:v>
                </c:pt>
                <c:pt idx="225">
                  <c:v>0.11269370611</c:v>
                </c:pt>
                <c:pt idx="226">
                  <c:v>0.11146678921100001</c:v>
                </c:pt>
                <c:pt idx="227">
                  <c:v>0.108483221559</c:v>
                </c:pt>
                <c:pt idx="228">
                  <c:v>0.106468908493</c:v>
                </c:pt>
                <c:pt idx="229">
                  <c:v>0.104231815019</c:v>
                </c:pt>
                <c:pt idx="230">
                  <c:v>0.102666292507</c:v>
                </c:pt>
                <c:pt idx="231">
                  <c:v>0.101104005255</c:v>
                </c:pt>
                <c:pt idx="232">
                  <c:v>9.9833731186900004E-2</c:v>
                </c:pt>
                <c:pt idx="233">
                  <c:v>9.8579508261899998E-2</c:v>
                </c:pt>
                <c:pt idx="234">
                  <c:v>9.7685603687300004E-2</c:v>
                </c:pt>
                <c:pt idx="235">
                  <c:v>9.63127420613E-2</c:v>
                </c:pt>
                <c:pt idx="236">
                  <c:v>9.4353388795800006E-2</c:v>
                </c:pt>
                <c:pt idx="237">
                  <c:v>9.2719801954799994E-2</c:v>
                </c:pt>
                <c:pt idx="238">
                  <c:v>9.1005189197100003E-2</c:v>
                </c:pt>
                <c:pt idx="239">
                  <c:v>8.9844934549699995E-2</c:v>
                </c:pt>
                <c:pt idx="240">
                  <c:v>8.7750526524599998E-2</c:v>
                </c:pt>
                <c:pt idx="241">
                  <c:v>8.5610273557699998E-2</c:v>
                </c:pt>
                <c:pt idx="242">
                  <c:v>8.4307900564300001E-2</c:v>
                </c:pt>
                <c:pt idx="243">
                  <c:v>8.3189866320799999E-2</c:v>
                </c:pt>
                <c:pt idx="244">
                  <c:v>8.2477838075999996E-2</c:v>
                </c:pt>
                <c:pt idx="245">
                  <c:v>8.0969699851900001E-2</c:v>
                </c:pt>
                <c:pt idx="246">
                  <c:v>8.0062187380200003E-2</c:v>
                </c:pt>
                <c:pt idx="247">
                  <c:v>7.8604721855500007E-2</c:v>
                </c:pt>
                <c:pt idx="248">
                  <c:v>7.7360579611200006E-2</c:v>
                </c:pt>
                <c:pt idx="249">
                  <c:v>7.6065383405700002E-2</c:v>
                </c:pt>
                <c:pt idx="250">
                  <c:v>7.4726316149200001E-2</c:v>
                </c:pt>
                <c:pt idx="251">
                  <c:v>7.4105800016599999E-2</c:v>
                </c:pt>
                <c:pt idx="252">
                  <c:v>7.1759567436899999E-2</c:v>
                </c:pt>
                <c:pt idx="253">
                  <c:v>7.0559194771499995E-2</c:v>
                </c:pt>
                <c:pt idx="254">
                  <c:v>6.8333540465700005E-2</c:v>
                </c:pt>
                <c:pt idx="255">
                  <c:v>6.7504080448599998E-2</c:v>
                </c:pt>
                <c:pt idx="256">
                  <c:v>6.6638673108400007E-2</c:v>
                </c:pt>
                <c:pt idx="257">
                  <c:v>6.6671274188499996E-2</c:v>
                </c:pt>
                <c:pt idx="258">
                  <c:v>6.6255668035999998E-2</c:v>
                </c:pt>
                <c:pt idx="259">
                  <c:v>6.4972201710399996E-2</c:v>
                </c:pt>
                <c:pt idx="260">
                  <c:v>6.39852640902E-2</c:v>
                </c:pt>
                <c:pt idx="261">
                  <c:v>6.3128047332699999E-2</c:v>
                </c:pt>
                <c:pt idx="262">
                  <c:v>6.2003462182700003E-2</c:v>
                </c:pt>
                <c:pt idx="263">
                  <c:v>6.0651208923699997E-2</c:v>
                </c:pt>
                <c:pt idx="264">
                  <c:v>5.9330544630299999E-2</c:v>
                </c:pt>
                <c:pt idx="265">
                  <c:v>5.89435943707E-2</c:v>
                </c:pt>
                <c:pt idx="266">
                  <c:v>5.8409801565699998E-2</c:v>
                </c:pt>
                <c:pt idx="267">
                  <c:v>5.7540677592000003E-2</c:v>
                </c:pt>
                <c:pt idx="268">
                  <c:v>5.6961544787600002E-2</c:v>
                </c:pt>
                <c:pt idx="269">
                  <c:v>5.5550331065599999E-2</c:v>
                </c:pt>
                <c:pt idx="270">
                  <c:v>5.5234010443399997E-2</c:v>
                </c:pt>
                <c:pt idx="271">
                  <c:v>5.4265443993300001E-2</c:v>
                </c:pt>
                <c:pt idx="272">
                  <c:v>5.3320940345599997E-2</c:v>
                </c:pt>
                <c:pt idx="273">
                  <c:v>5.16420802868E-2</c:v>
                </c:pt>
                <c:pt idx="274">
                  <c:v>5.0343778144799997E-2</c:v>
                </c:pt>
                <c:pt idx="275">
                  <c:v>4.9781803420799998E-2</c:v>
                </c:pt>
                <c:pt idx="276">
                  <c:v>4.9253323323800002E-2</c:v>
                </c:pt>
                <c:pt idx="277">
                  <c:v>4.8557469487099998E-2</c:v>
                </c:pt>
                <c:pt idx="278">
                  <c:v>4.7611510248999997E-2</c:v>
                </c:pt>
                <c:pt idx="279">
                  <c:v>4.6606733193800001E-2</c:v>
                </c:pt>
                <c:pt idx="280">
                  <c:v>4.6415800572499999E-2</c:v>
                </c:pt>
                <c:pt idx="281">
                  <c:v>4.54680695372E-2</c:v>
                </c:pt>
                <c:pt idx="282">
                  <c:v>4.5396650267800001E-2</c:v>
                </c:pt>
                <c:pt idx="283">
                  <c:v>4.4386717020200001E-2</c:v>
                </c:pt>
                <c:pt idx="284">
                  <c:v>4.4250687853099997E-2</c:v>
                </c:pt>
                <c:pt idx="285">
                  <c:v>4.3679200556399997E-2</c:v>
                </c:pt>
                <c:pt idx="286">
                  <c:v>4.2895910252900002E-2</c:v>
                </c:pt>
                <c:pt idx="287">
                  <c:v>4.2313690379700002E-2</c:v>
                </c:pt>
                <c:pt idx="288">
                  <c:v>4.1863520439800003E-2</c:v>
                </c:pt>
                <c:pt idx="289">
                  <c:v>4.1215785555600001E-2</c:v>
                </c:pt>
                <c:pt idx="290">
                  <c:v>4.1069359010999999E-2</c:v>
                </c:pt>
                <c:pt idx="291">
                  <c:v>4.0256501367599999E-2</c:v>
                </c:pt>
                <c:pt idx="292">
                  <c:v>3.9952991490100002E-2</c:v>
                </c:pt>
                <c:pt idx="293">
                  <c:v>3.9039248405800003E-2</c:v>
                </c:pt>
                <c:pt idx="294">
                  <c:v>3.8489680972100003E-2</c:v>
                </c:pt>
                <c:pt idx="295">
                  <c:v>3.7794526431000001E-2</c:v>
                </c:pt>
                <c:pt idx="296">
                  <c:v>3.7015276269499998E-2</c:v>
                </c:pt>
                <c:pt idx="297">
                  <c:v>3.65196504927E-2</c:v>
                </c:pt>
                <c:pt idx="298">
                  <c:v>3.6302030664300003E-2</c:v>
                </c:pt>
                <c:pt idx="299">
                  <c:v>3.5979847838399998E-2</c:v>
                </c:pt>
                <c:pt idx="300">
                  <c:v>3.5017422910999997E-2</c:v>
                </c:pt>
                <c:pt idx="301">
                  <c:v>3.4461191581799999E-2</c:v>
                </c:pt>
                <c:pt idx="302">
                  <c:v>3.3822870502400001E-2</c:v>
                </c:pt>
                <c:pt idx="303">
                  <c:v>3.3252986779600001E-2</c:v>
                </c:pt>
                <c:pt idx="304">
                  <c:v>3.3219746850200002E-2</c:v>
                </c:pt>
                <c:pt idx="305">
                  <c:v>3.2848275113099998E-2</c:v>
                </c:pt>
                <c:pt idx="306">
                  <c:v>3.2800177468900002E-2</c:v>
                </c:pt>
                <c:pt idx="307">
                  <c:v>3.1865618229199998E-2</c:v>
                </c:pt>
                <c:pt idx="308">
                  <c:v>3.09758062142E-2</c:v>
                </c:pt>
                <c:pt idx="309">
                  <c:v>3.0464407704299999E-2</c:v>
                </c:pt>
                <c:pt idx="310">
                  <c:v>2.9861078324899998E-2</c:v>
                </c:pt>
                <c:pt idx="311">
                  <c:v>2.9275351843500001E-2</c:v>
                </c:pt>
                <c:pt idx="312">
                  <c:v>2.9045253205999998E-2</c:v>
                </c:pt>
                <c:pt idx="313">
                  <c:v>2.8192468121E-2</c:v>
                </c:pt>
                <c:pt idx="314">
                  <c:v>2.9057708977299999E-2</c:v>
                </c:pt>
                <c:pt idx="315">
                  <c:v>2.8432451592199998E-2</c:v>
                </c:pt>
                <c:pt idx="316">
                  <c:v>2.85689754947E-2</c:v>
                </c:pt>
                <c:pt idx="317">
                  <c:v>2.7611779294200001E-2</c:v>
                </c:pt>
                <c:pt idx="318">
                  <c:v>2.7386249212800001E-2</c:v>
                </c:pt>
                <c:pt idx="319">
                  <c:v>2.7057490295999999E-2</c:v>
                </c:pt>
                <c:pt idx="320">
                  <c:v>2.7035721752299999E-2</c:v>
                </c:pt>
                <c:pt idx="321">
                  <c:v>2.7075347269499998E-2</c:v>
                </c:pt>
                <c:pt idx="322">
                  <c:v>2.6876110963200001E-2</c:v>
                </c:pt>
                <c:pt idx="323">
                  <c:v>2.6697231484700001E-2</c:v>
                </c:pt>
                <c:pt idx="324">
                  <c:v>2.6439766952E-2</c:v>
                </c:pt>
                <c:pt idx="325">
                  <c:v>2.6028749374300001E-2</c:v>
                </c:pt>
                <c:pt idx="326">
                  <c:v>2.5022435436499998E-2</c:v>
                </c:pt>
                <c:pt idx="327">
                  <c:v>2.4688265316000001E-2</c:v>
                </c:pt>
                <c:pt idx="328">
                  <c:v>2.4297392879099999E-2</c:v>
                </c:pt>
                <c:pt idx="329">
                  <c:v>2.3918025928099999E-2</c:v>
                </c:pt>
                <c:pt idx="330">
                  <c:v>2.2692712819699999E-2</c:v>
                </c:pt>
                <c:pt idx="331">
                  <c:v>2.25310265441E-2</c:v>
                </c:pt>
                <c:pt idx="332">
                  <c:v>2.2449316934699998E-2</c:v>
                </c:pt>
                <c:pt idx="333">
                  <c:v>2.3016534816800001E-2</c:v>
                </c:pt>
                <c:pt idx="334">
                  <c:v>2.2743087273599999E-2</c:v>
                </c:pt>
                <c:pt idx="335">
                  <c:v>2.2241119197399999E-2</c:v>
                </c:pt>
                <c:pt idx="336">
                  <c:v>2.2227776624099999E-2</c:v>
                </c:pt>
                <c:pt idx="337">
                  <c:v>2.2166649575199999E-2</c:v>
                </c:pt>
                <c:pt idx="338">
                  <c:v>2.2163084628399998E-2</c:v>
                </c:pt>
                <c:pt idx="339">
                  <c:v>2.1150015724899999E-2</c:v>
                </c:pt>
                <c:pt idx="340">
                  <c:v>2.0090501680000001E-2</c:v>
                </c:pt>
                <c:pt idx="341">
                  <c:v>1.9662047374499999E-2</c:v>
                </c:pt>
                <c:pt idx="342">
                  <c:v>1.9782643278000001E-2</c:v>
                </c:pt>
                <c:pt idx="343">
                  <c:v>2.0355943258200001E-2</c:v>
                </c:pt>
                <c:pt idx="344">
                  <c:v>2.0183149184699999E-2</c:v>
                </c:pt>
                <c:pt idx="345">
                  <c:v>1.9936859259199999E-2</c:v>
                </c:pt>
                <c:pt idx="346">
                  <c:v>2.0033044017200002E-2</c:v>
                </c:pt>
                <c:pt idx="347">
                  <c:v>2.0739303783299998E-2</c:v>
                </c:pt>
                <c:pt idx="348">
                  <c:v>2.0505709358100001E-2</c:v>
                </c:pt>
                <c:pt idx="349">
                  <c:v>2.0309697267499999E-2</c:v>
                </c:pt>
                <c:pt idx="350">
                  <c:v>2.02739203887E-2</c:v>
                </c:pt>
                <c:pt idx="351">
                  <c:v>2.0049197876599999E-2</c:v>
                </c:pt>
                <c:pt idx="352">
                  <c:v>1.9685163991699998E-2</c:v>
                </c:pt>
                <c:pt idx="353">
                  <c:v>1.9505230633000002E-2</c:v>
                </c:pt>
                <c:pt idx="354">
                  <c:v>1.94190586772E-2</c:v>
                </c:pt>
                <c:pt idx="355">
                  <c:v>1.9540318798E-2</c:v>
                </c:pt>
                <c:pt idx="356">
                  <c:v>1.9061700348000001E-2</c:v>
                </c:pt>
                <c:pt idx="357">
                  <c:v>1.95628055468E-2</c:v>
                </c:pt>
                <c:pt idx="358">
                  <c:v>1.98738135798E-2</c:v>
                </c:pt>
                <c:pt idx="359">
                  <c:v>1.97909214273E-2</c:v>
                </c:pt>
                <c:pt idx="360">
                  <c:v>1.9130231823199999E-2</c:v>
                </c:pt>
                <c:pt idx="361">
                  <c:v>1.8076980186399999E-2</c:v>
                </c:pt>
                <c:pt idx="362">
                  <c:v>1.68586664101E-2</c:v>
                </c:pt>
                <c:pt idx="363">
                  <c:v>1.6602575658899998E-2</c:v>
                </c:pt>
                <c:pt idx="364">
                  <c:v>1.6392873877499999E-2</c:v>
                </c:pt>
                <c:pt idx="365">
                  <c:v>1.7502307923200001E-2</c:v>
                </c:pt>
                <c:pt idx="366">
                  <c:v>1.7616178117699999E-2</c:v>
                </c:pt>
                <c:pt idx="367">
                  <c:v>1.7462468374299999E-2</c:v>
                </c:pt>
                <c:pt idx="368">
                  <c:v>1.7273950633699998E-2</c:v>
                </c:pt>
                <c:pt idx="369">
                  <c:v>1.7141437680499999E-2</c:v>
                </c:pt>
                <c:pt idx="370">
                  <c:v>1.7151003621799998E-2</c:v>
                </c:pt>
                <c:pt idx="371">
                  <c:v>1.65021782173E-2</c:v>
                </c:pt>
                <c:pt idx="372">
                  <c:v>1.59572298133E-2</c:v>
                </c:pt>
                <c:pt idx="373">
                  <c:v>1.59269286834E-2</c:v>
                </c:pt>
                <c:pt idx="374">
                  <c:v>1.56981848563E-2</c:v>
                </c:pt>
                <c:pt idx="375">
                  <c:v>1.60002071292E-2</c:v>
                </c:pt>
                <c:pt idx="376">
                  <c:v>1.59825352519E-2</c:v>
                </c:pt>
                <c:pt idx="377">
                  <c:v>1.6027326260099999E-2</c:v>
                </c:pt>
                <c:pt idx="378">
                  <c:v>1.6085432589600001E-2</c:v>
                </c:pt>
                <c:pt idx="379">
                  <c:v>1.57487896374E-2</c:v>
                </c:pt>
                <c:pt idx="380">
                  <c:v>1.5099483978000001E-2</c:v>
                </c:pt>
                <c:pt idx="381">
                  <c:v>1.4261868916699999E-2</c:v>
                </c:pt>
                <c:pt idx="382">
                  <c:v>1.38038107284E-2</c:v>
                </c:pt>
                <c:pt idx="383">
                  <c:v>1.43381054204E-2</c:v>
                </c:pt>
                <c:pt idx="384">
                  <c:v>1.4134756911400001E-2</c:v>
                </c:pt>
                <c:pt idx="385">
                  <c:v>1.4935160684599999E-2</c:v>
                </c:pt>
                <c:pt idx="386">
                  <c:v>1.42189911501E-2</c:v>
                </c:pt>
                <c:pt idx="387">
                  <c:v>1.49139385845E-2</c:v>
                </c:pt>
                <c:pt idx="388">
                  <c:v>1.40292471252E-2</c:v>
                </c:pt>
                <c:pt idx="389">
                  <c:v>1.45928952288E-2</c:v>
                </c:pt>
                <c:pt idx="390">
                  <c:v>1.39269351764E-2</c:v>
                </c:pt>
                <c:pt idx="391">
                  <c:v>1.4180644909099999E-2</c:v>
                </c:pt>
                <c:pt idx="392">
                  <c:v>1.4140343333000001E-2</c:v>
                </c:pt>
                <c:pt idx="393">
                  <c:v>1.41855352812E-2</c:v>
                </c:pt>
                <c:pt idx="394">
                  <c:v>1.42909574868E-2</c:v>
                </c:pt>
                <c:pt idx="395">
                  <c:v>1.3631474341E-2</c:v>
                </c:pt>
                <c:pt idx="396">
                  <c:v>1.4172402446600001E-2</c:v>
                </c:pt>
                <c:pt idx="397">
                  <c:v>1.3408523728100001E-2</c:v>
                </c:pt>
                <c:pt idx="398">
                  <c:v>1.39199060139E-2</c:v>
                </c:pt>
                <c:pt idx="399">
                  <c:v>1.28058116276E-2</c:v>
                </c:pt>
                <c:pt idx="400">
                  <c:v>1.2882038651000001E-2</c:v>
                </c:pt>
                <c:pt idx="401">
                  <c:v>1.25389718796E-2</c:v>
                </c:pt>
                <c:pt idx="402">
                  <c:v>1.35268876751E-2</c:v>
                </c:pt>
                <c:pt idx="403">
                  <c:v>1.2999151694799999E-2</c:v>
                </c:pt>
                <c:pt idx="404">
                  <c:v>1.3321032382200001E-2</c:v>
                </c:pt>
                <c:pt idx="405">
                  <c:v>1.24406840628E-2</c:v>
                </c:pt>
                <c:pt idx="406">
                  <c:v>1.3712176833800001E-2</c:v>
                </c:pt>
                <c:pt idx="407">
                  <c:v>1.36150681161E-2</c:v>
                </c:pt>
                <c:pt idx="408">
                  <c:v>1.40235000545E-2</c:v>
                </c:pt>
                <c:pt idx="409">
                  <c:v>1.3870344029599999E-2</c:v>
                </c:pt>
                <c:pt idx="410">
                  <c:v>1.29340430391E-2</c:v>
                </c:pt>
                <c:pt idx="411">
                  <c:v>1.3510737063099999E-2</c:v>
                </c:pt>
                <c:pt idx="412">
                  <c:v>1.2524751313499999E-2</c:v>
                </c:pt>
                <c:pt idx="413">
                  <c:v>1.30404169801E-2</c:v>
                </c:pt>
                <c:pt idx="414">
                  <c:v>1.25288874432E-2</c:v>
                </c:pt>
                <c:pt idx="415">
                  <c:v>1.23723522147E-2</c:v>
                </c:pt>
                <c:pt idx="416">
                  <c:v>1.3618495982700001E-2</c:v>
                </c:pt>
                <c:pt idx="417">
                  <c:v>1.2977953905100001E-2</c:v>
                </c:pt>
                <c:pt idx="418">
                  <c:v>1.41799542089E-2</c:v>
                </c:pt>
                <c:pt idx="419">
                  <c:v>1.2462390181399999E-2</c:v>
                </c:pt>
                <c:pt idx="420">
                  <c:v>1.3123534287099999E-2</c:v>
                </c:pt>
                <c:pt idx="421">
                  <c:v>1.2593075493999999E-2</c:v>
                </c:pt>
                <c:pt idx="422">
                  <c:v>1.31270252279E-2</c:v>
                </c:pt>
                <c:pt idx="423">
                  <c:v>1.33855121996E-2</c:v>
                </c:pt>
                <c:pt idx="424">
                  <c:v>1.30782148567E-2</c:v>
                </c:pt>
                <c:pt idx="425">
                  <c:v>1.33629108231E-2</c:v>
                </c:pt>
                <c:pt idx="426">
                  <c:v>1.2728931182000001E-2</c:v>
                </c:pt>
                <c:pt idx="427">
                  <c:v>1.34150580829E-2</c:v>
                </c:pt>
                <c:pt idx="428">
                  <c:v>1.2890604566E-2</c:v>
                </c:pt>
                <c:pt idx="429">
                  <c:v>1.2618645135799999E-2</c:v>
                </c:pt>
                <c:pt idx="430">
                  <c:v>1.23855235506E-2</c:v>
                </c:pt>
                <c:pt idx="431">
                  <c:v>1.18372412486E-2</c:v>
                </c:pt>
                <c:pt idx="432">
                  <c:v>1.25628986269E-2</c:v>
                </c:pt>
                <c:pt idx="433">
                  <c:v>1.1991183361E-2</c:v>
                </c:pt>
                <c:pt idx="434">
                  <c:v>1.3325879040699999E-2</c:v>
                </c:pt>
                <c:pt idx="435">
                  <c:v>1.24627647536E-2</c:v>
                </c:pt>
                <c:pt idx="436">
                  <c:v>1.34046254256E-2</c:v>
                </c:pt>
                <c:pt idx="437">
                  <c:v>1.23493309909E-2</c:v>
                </c:pt>
                <c:pt idx="438">
                  <c:v>1.2794615966300001E-2</c:v>
                </c:pt>
                <c:pt idx="439">
                  <c:v>1.16968879343E-2</c:v>
                </c:pt>
                <c:pt idx="440">
                  <c:v>1.1401017922599999E-2</c:v>
                </c:pt>
                <c:pt idx="441">
                  <c:v>1.1144926847000001E-2</c:v>
                </c:pt>
                <c:pt idx="442">
                  <c:v>1.0857556247400001E-2</c:v>
                </c:pt>
                <c:pt idx="443">
                  <c:v>1.1478118412100001E-2</c:v>
                </c:pt>
                <c:pt idx="444">
                  <c:v>1.14662889262E-2</c:v>
                </c:pt>
                <c:pt idx="445">
                  <c:v>1.20763615851E-2</c:v>
                </c:pt>
                <c:pt idx="446">
                  <c:v>1.24402915737E-2</c:v>
                </c:pt>
                <c:pt idx="447">
                  <c:v>1.24501028246E-2</c:v>
                </c:pt>
                <c:pt idx="448">
                  <c:v>1.2246341470700001E-2</c:v>
                </c:pt>
                <c:pt idx="449">
                  <c:v>1.1149915081700001E-2</c:v>
                </c:pt>
                <c:pt idx="450">
                  <c:v>1.13070575878E-2</c:v>
                </c:pt>
                <c:pt idx="451">
                  <c:v>1.0468900062E-2</c:v>
                </c:pt>
                <c:pt idx="452">
                  <c:v>1.17708426105E-2</c:v>
                </c:pt>
                <c:pt idx="453">
                  <c:v>1.1041514894600001E-2</c:v>
                </c:pt>
                <c:pt idx="454">
                  <c:v>1.1832590749E-2</c:v>
                </c:pt>
                <c:pt idx="455">
                  <c:v>1.09009660852E-2</c:v>
                </c:pt>
                <c:pt idx="456">
                  <c:v>1.0763766747400001E-2</c:v>
                </c:pt>
                <c:pt idx="457">
                  <c:v>1.03142612562E-2</c:v>
                </c:pt>
                <c:pt idx="458">
                  <c:v>1.0768482606E-2</c:v>
                </c:pt>
                <c:pt idx="459">
                  <c:v>9.6946890511599992E-3</c:v>
                </c:pt>
                <c:pt idx="460">
                  <c:v>1.04371821405E-2</c:v>
                </c:pt>
                <c:pt idx="461">
                  <c:v>8.8471469060500008E-3</c:v>
                </c:pt>
                <c:pt idx="462">
                  <c:v>9.79737056842E-3</c:v>
                </c:pt>
                <c:pt idx="463">
                  <c:v>1.01590097151E-2</c:v>
                </c:pt>
                <c:pt idx="464">
                  <c:v>9.7187524944200004E-3</c:v>
                </c:pt>
                <c:pt idx="465">
                  <c:v>1.1073490721400001E-2</c:v>
                </c:pt>
                <c:pt idx="466">
                  <c:v>9.9997267271200001E-3</c:v>
                </c:pt>
                <c:pt idx="467">
                  <c:v>1.08750722041E-2</c:v>
                </c:pt>
                <c:pt idx="468">
                  <c:v>9.4962634427799997E-3</c:v>
                </c:pt>
                <c:pt idx="469">
                  <c:v>9.1277383867600006E-3</c:v>
                </c:pt>
                <c:pt idx="470">
                  <c:v>9.4576330955399995E-3</c:v>
                </c:pt>
                <c:pt idx="471">
                  <c:v>1.0405326419000001E-2</c:v>
                </c:pt>
                <c:pt idx="472">
                  <c:v>1.0030180263700001E-2</c:v>
                </c:pt>
                <c:pt idx="473">
                  <c:v>1.1229291261499999E-2</c:v>
                </c:pt>
                <c:pt idx="474">
                  <c:v>9.5028032289099992E-3</c:v>
                </c:pt>
                <c:pt idx="475">
                  <c:v>1.1793679536100001E-2</c:v>
                </c:pt>
                <c:pt idx="476">
                  <c:v>1.0225832324300001E-2</c:v>
                </c:pt>
                <c:pt idx="477">
                  <c:v>1.13834909139E-2</c:v>
                </c:pt>
                <c:pt idx="478">
                  <c:v>1.0524253534E-2</c:v>
                </c:pt>
                <c:pt idx="479">
                  <c:v>1.0016944683699999E-2</c:v>
                </c:pt>
                <c:pt idx="480">
                  <c:v>1.05399224524E-2</c:v>
                </c:pt>
                <c:pt idx="481">
                  <c:v>1.02008028335E-2</c:v>
                </c:pt>
                <c:pt idx="482">
                  <c:v>1.0514057835599999E-2</c:v>
                </c:pt>
                <c:pt idx="483">
                  <c:v>1.0946484274200001E-2</c:v>
                </c:pt>
                <c:pt idx="484">
                  <c:v>1.08527862418E-2</c:v>
                </c:pt>
                <c:pt idx="485">
                  <c:v>1.1070686189099999E-2</c:v>
                </c:pt>
                <c:pt idx="486">
                  <c:v>1.15646754827E-2</c:v>
                </c:pt>
                <c:pt idx="487">
                  <c:v>1.05356615968E-2</c:v>
                </c:pt>
                <c:pt idx="488">
                  <c:v>1.29201541184E-2</c:v>
                </c:pt>
                <c:pt idx="489">
                  <c:v>1.1314122531799999E-2</c:v>
                </c:pt>
                <c:pt idx="490">
                  <c:v>1.24797033671E-2</c:v>
                </c:pt>
                <c:pt idx="491">
                  <c:v>1.1683761944000001E-2</c:v>
                </c:pt>
                <c:pt idx="492">
                  <c:v>1.1098238126799999E-2</c:v>
                </c:pt>
                <c:pt idx="493">
                  <c:v>1.12595859564E-2</c:v>
                </c:pt>
                <c:pt idx="494">
                  <c:v>1.1413926297899999E-2</c:v>
                </c:pt>
                <c:pt idx="495">
                  <c:v>1.07606810956E-2</c:v>
                </c:pt>
                <c:pt idx="496">
                  <c:v>1.21654945099E-2</c:v>
                </c:pt>
                <c:pt idx="497">
                  <c:v>1.1128700464599999E-2</c:v>
                </c:pt>
                <c:pt idx="498">
                  <c:v>1.22596196068E-2</c:v>
                </c:pt>
                <c:pt idx="499">
                  <c:v>1.1720100560800001E-2</c:v>
                </c:pt>
                <c:pt idx="500">
                  <c:v>1.0502830990499999E-2</c:v>
                </c:pt>
                <c:pt idx="501">
                  <c:v>1.06748153421E-2</c:v>
                </c:pt>
                <c:pt idx="502">
                  <c:v>1.01350800498E-2</c:v>
                </c:pt>
                <c:pt idx="503">
                  <c:v>9.9379136260100004E-3</c:v>
                </c:pt>
                <c:pt idx="504">
                  <c:v>1.1200010743600001E-2</c:v>
                </c:pt>
                <c:pt idx="505">
                  <c:v>9.9194106769999995E-3</c:v>
                </c:pt>
                <c:pt idx="506">
                  <c:v>1.1123262778600001E-2</c:v>
                </c:pt>
                <c:pt idx="507">
                  <c:v>1.03273631856E-2</c:v>
                </c:pt>
                <c:pt idx="508">
                  <c:v>1.0227903257400001E-2</c:v>
                </c:pt>
                <c:pt idx="509">
                  <c:v>9.9888024532600005E-3</c:v>
                </c:pt>
                <c:pt idx="510">
                  <c:v>1.0783458367200001E-2</c:v>
                </c:pt>
                <c:pt idx="511">
                  <c:v>1.01140279949E-2</c:v>
                </c:pt>
                <c:pt idx="512">
                  <c:v>1.18321213318E-2</c:v>
                </c:pt>
                <c:pt idx="513">
                  <c:v>1.05038925399E-2</c:v>
                </c:pt>
                <c:pt idx="514">
                  <c:v>1.06944014237E-2</c:v>
                </c:pt>
                <c:pt idx="515">
                  <c:v>1.0034198903799999E-2</c:v>
                </c:pt>
                <c:pt idx="516">
                  <c:v>9.68037973702E-3</c:v>
                </c:pt>
                <c:pt idx="517">
                  <c:v>9.8065928371300001E-3</c:v>
                </c:pt>
                <c:pt idx="518">
                  <c:v>1.0289524144100001E-2</c:v>
                </c:pt>
                <c:pt idx="519">
                  <c:v>9.5676105979200007E-3</c:v>
                </c:pt>
                <c:pt idx="520">
                  <c:v>9.9939034120399995E-3</c:v>
                </c:pt>
                <c:pt idx="521">
                  <c:v>9.9599955938699993E-3</c:v>
                </c:pt>
                <c:pt idx="522">
                  <c:v>8.9726601359499999E-3</c:v>
                </c:pt>
                <c:pt idx="523">
                  <c:v>9.8408219014700007E-3</c:v>
                </c:pt>
                <c:pt idx="524">
                  <c:v>8.5223105614299997E-3</c:v>
                </c:pt>
                <c:pt idx="525">
                  <c:v>8.8711809828800007E-3</c:v>
                </c:pt>
                <c:pt idx="526">
                  <c:v>8.5913039448000002E-3</c:v>
                </c:pt>
                <c:pt idx="527">
                  <c:v>8.2189611208700001E-3</c:v>
                </c:pt>
                <c:pt idx="528">
                  <c:v>8.5181652585800006E-3</c:v>
                </c:pt>
                <c:pt idx="529">
                  <c:v>8.6164030219799993E-3</c:v>
                </c:pt>
                <c:pt idx="530">
                  <c:v>8.0500823913100001E-3</c:v>
                </c:pt>
                <c:pt idx="531">
                  <c:v>8.1786560660699996E-3</c:v>
                </c:pt>
                <c:pt idx="532">
                  <c:v>8.7470157569199992E-3</c:v>
                </c:pt>
                <c:pt idx="533">
                  <c:v>8.0517251205999996E-3</c:v>
                </c:pt>
                <c:pt idx="534">
                  <c:v>9.3177896059600009E-3</c:v>
                </c:pt>
                <c:pt idx="535">
                  <c:v>8.7283533209899997E-3</c:v>
                </c:pt>
                <c:pt idx="536">
                  <c:v>8.2331100579700004E-3</c:v>
                </c:pt>
                <c:pt idx="537">
                  <c:v>9.1291673385799996E-3</c:v>
                </c:pt>
                <c:pt idx="538">
                  <c:v>8.7994303914499996E-3</c:v>
                </c:pt>
                <c:pt idx="539">
                  <c:v>9.6745393700200001E-3</c:v>
                </c:pt>
                <c:pt idx="540">
                  <c:v>8.7625270400500006E-3</c:v>
                </c:pt>
                <c:pt idx="541">
                  <c:v>8.8802775372399997E-3</c:v>
                </c:pt>
                <c:pt idx="542">
                  <c:v>8.3757394520999999E-3</c:v>
                </c:pt>
                <c:pt idx="543">
                  <c:v>8.9471643600599997E-3</c:v>
                </c:pt>
                <c:pt idx="544">
                  <c:v>8.7887341812200002E-3</c:v>
                </c:pt>
                <c:pt idx="545">
                  <c:v>8.7513873105000001E-3</c:v>
                </c:pt>
                <c:pt idx="546">
                  <c:v>9.2830019939499995E-3</c:v>
                </c:pt>
                <c:pt idx="547">
                  <c:v>8.3015138957600008E-3</c:v>
                </c:pt>
                <c:pt idx="548">
                  <c:v>8.9948091563199998E-3</c:v>
                </c:pt>
                <c:pt idx="549">
                  <c:v>8.0200939029899995E-3</c:v>
                </c:pt>
                <c:pt idx="550">
                  <c:v>7.9619909852600007E-3</c:v>
                </c:pt>
                <c:pt idx="551">
                  <c:v>7.0771012440100003E-3</c:v>
                </c:pt>
                <c:pt idx="552">
                  <c:v>7.7430407731900004E-3</c:v>
                </c:pt>
                <c:pt idx="553">
                  <c:v>7.1249459733299996E-3</c:v>
                </c:pt>
                <c:pt idx="554">
                  <c:v>7.7184747659E-3</c:v>
                </c:pt>
                <c:pt idx="555">
                  <c:v>7.3850651217500004E-3</c:v>
                </c:pt>
                <c:pt idx="556">
                  <c:v>8.5380427824800001E-3</c:v>
                </c:pt>
                <c:pt idx="557">
                  <c:v>7.0853212131300001E-3</c:v>
                </c:pt>
                <c:pt idx="558">
                  <c:v>7.7352606313400001E-3</c:v>
                </c:pt>
                <c:pt idx="559">
                  <c:v>6.8702061707500003E-3</c:v>
                </c:pt>
                <c:pt idx="560">
                  <c:v>8.5632656110999992E-3</c:v>
                </c:pt>
                <c:pt idx="561">
                  <c:v>7.441941903E-3</c:v>
                </c:pt>
                <c:pt idx="562">
                  <c:v>7.9416413426600004E-3</c:v>
                </c:pt>
                <c:pt idx="563">
                  <c:v>7.2406056863400002E-3</c:v>
                </c:pt>
                <c:pt idx="564">
                  <c:v>7.6364187542599998E-3</c:v>
                </c:pt>
                <c:pt idx="565">
                  <c:v>6.7617902799199997E-3</c:v>
                </c:pt>
                <c:pt idx="566">
                  <c:v>8.5872510627300006E-3</c:v>
                </c:pt>
                <c:pt idx="567">
                  <c:v>8.2351536929999997E-3</c:v>
                </c:pt>
                <c:pt idx="568">
                  <c:v>9.0445513830499993E-3</c:v>
                </c:pt>
                <c:pt idx="569">
                  <c:v>8.1010043510399993E-3</c:v>
                </c:pt>
                <c:pt idx="570">
                  <c:v>8.4000328664599992E-3</c:v>
                </c:pt>
                <c:pt idx="571">
                  <c:v>8.1898505242999995E-3</c:v>
                </c:pt>
                <c:pt idx="572">
                  <c:v>8.0870366314200002E-3</c:v>
                </c:pt>
                <c:pt idx="573">
                  <c:v>8.1879809366100006E-3</c:v>
                </c:pt>
                <c:pt idx="574">
                  <c:v>8.7226069364999999E-3</c:v>
                </c:pt>
                <c:pt idx="575">
                  <c:v>9.2488307331899996E-3</c:v>
                </c:pt>
                <c:pt idx="576">
                  <c:v>8.9802306051800004E-3</c:v>
                </c:pt>
                <c:pt idx="577">
                  <c:v>8.9975147670499998E-3</c:v>
                </c:pt>
                <c:pt idx="578">
                  <c:v>6.7965734173500002E-3</c:v>
                </c:pt>
                <c:pt idx="579">
                  <c:v>6.7117746870799999E-3</c:v>
                </c:pt>
                <c:pt idx="580">
                  <c:v>6.4266115081400002E-3</c:v>
                </c:pt>
                <c:pt idx="581">
                  <c:v>7.8769303259000004E-3</c:v>
                </c:pt>
                <c:pt idx="582">
                  <c:v>6.7461938562999998E-3</c:v>
                </c:pt>
                <c:pt idx="583">
                  <c:v>6.9348029251100002E-3</c:v>
                </c:pt>
                <c:pt idx="584">
                  <c:v>6.2704943944299997E-3</c:v>
                </c:pt>
                <c:pt idx="585">
                  <c:v>7.8127147554600002E-3</c:v>
                </c:pt>
                <c:pt idx="586">
                  <c:v>7.74888150352E-3</c:v>
                </c:pt>
                <c:pt idx="587">
                  <c:v>8.2757100822000006E-3</c:v>
                </c:pt>
                <c:pt idx="588">
                  <c:v>7.3276894952999999E-3</c:v>
                </c:pt>
                <c:pt idx="589">
                  <c:v>8.0806773350100003E-3</c:v>
                </c:pt>
                <c:pt idx="590">
                  <c:v>7.5926872165599998E-3</c:v>
                </c:pt>
                <c:pt idx="591">
                  <c:v>8.1499864572900007E-3</c:v>
                </c:pt>
                <c:pt idx="592">
                  <c:v>7.6879243442600003E-3</c:v>
                </c:pt>
                <c:pt idx="593">
                  <c:v>7.8338056428199996E-3</c:v>
                </c:pt>
                <c:pt idx="594">
                  <c:v>7.2049677842100004E-3</c:v>
                </c:pt>
                <c:pt idx="595">
                  <c:v>7.4202703205799997E-3</c:v>
                </c:pt>
                <c:pt idx="596">
                  <c:v>7.2584401083600003E-3</c:v>
                </c:pt>
                <c:pt idx="597">
                  <c:v>7.4097852847900001E-3</c:v>
                </c:pt>
                <c:pt idx="598">
                  <c:v>7.5853638111900001E-3</c:v>
                </c:pt>
                <c:pt idx="599">
                  <c:v>8.26576104678E-3</c:v>
                </c:pt>
                <c:pt idx="600">
                  <c:v>7.7950996215899997E-3</c:v>
                </c:pt>
                <c:pt idx="601">
                  <c:v>7.3935619733000004E-3</c:v>
                </c:pt>
                <c:pt idx="602">
                  <c:v>7.8061974364400004E-3</c:v>
                </c:pt>
                <c:pt idx="603">
                  <c:v>7.3345108563399996E-3</c:v>
                </c:pt>
                <c:pt idx="604">
                  <c:v>8.2527472152400007E-3</c:v>
                </c:pt>
                <c:pt idx="605">
                  <c:v>8.0188176680699996E-3</c:v>
                </c:pt>
                <c:pt idx="606">
                  <c:v>7.69006949254E-3</c:v>
                </c:pt>
                <c:pt idx="607">
                  <c:v>6.8974614434600002E-3</c:v>
                </c:pt>
                <c:pt idx="608">
                  <c:v>7.24781725121E-3</c:v>
                </c:pt>
                <c:pt idx="609">
                  <c:v>7.4256135902400003E-3</c:v>
                </c:pt>
                <c:pt idx="610">
                  <c:v>7.6995262168499997E-3</c:v>
                </c:pt>
                <c:pt idx="611">
                  <c:v>7.9386489326099992E-3</c:v>
                </c:pt>
                <c:pt idx="612">
                  <c:v>7.6402189489599998E-3</c:v>
                </c:pt>
                <c:pt idx="613">
                  <c:v>6.3168048776699997E-3</c:v>
                </c:pt>
                <c:pt idx="614">
                  <c:v>6.3167556617099996E-3</c:v>
                </c:pt>
                <c:pt idx="615">
                  <c:v>6.26670463138E-3</c:v>
                </c:pt>
                <c:pt idx="616">
                  <c:v>5.7397697979E-3</c:v>
                </c:pt>
                <c:pt idx="617">
                  <c:v>5.6943844789300001E-3</c:v>
                </c:pt>
                <c:pt idx="618">
                  <c:v>6.1274388881899997E-3</c:v>
                </c:pt>
                <c:pt idx="619">
                  <c:v>6.4855701698400001E-3</c:v>
                </c:pt>
                <c:pt idx="620">
                  <c:v>5.8295752688499996E-3</c:v>
                </c:pt>
                <c:pt idx="621">
                  <c:v>6.0627945149300004E-3</c:v>
                </c:pt>
                <c:pt idx="622">
                  <c:v>5.6344912914399999E-3</c:v>
                </c:pt>
                <c:pt idx="623">
                  <c:v>5.8705468957500001E-3</c:v>
                </c:pt>
                <c:pt idx="624">
                  <c:v>5.7765965075100003E-3</c:v>
                </c:pt>
                <c:pt idx="625">
                  <c:v>6.9810329563700004E-3</c:v>
                </c:pt>
                <c:pt idx="626">
                  <c:v>7.2447320822100003E-3</c:v>
                </c:pt>
                <c:pt idx="627">
                  <c:v>8.4462761897999995E-3</c:v>
                </c:pt>
                <c:pt idx="628">
                  <c:v>7.5777201018000003E-3</c:v>
                </c:pt>
                <c:pt idx="629">
                  <c:v>7.14473126411E-3</c:v>
                </c:pt>
                <c:pt idx="630">
                  <c:v>6.3292331016599999E-3</c:v>
                </c:pt>
                <c:pt idx="631">
                  <c:v>6.25924830967E-3</c:v>
                </c:pt>
                <c:pt idx="632">
                  <c:v>5.2481762124100004E-3</c:v>
                </c:pt>
                <c:pt idx="633">
                  <c:v>6.1006321492100002E-3</c:v>
                </c:pt>
                <c:pt idx="634">
                  <c:v>6.7468744980499996E-3</c:v>
                </c:pt>
                <c:pt idx="635">
                  <c:v>6.66246485381E-3</c:v>
                </c:pt>
                <c:pt idx="636">
                  <c:v>5.8708677062200001E-3</c:v>
                </c:pt>
                <c:pt idx="637">
                  <c:v>5.7757334704900002E-3</c:v>
                </c:pt>
                <c:pt idx="638">
                  <c:v>6.0357856085899997E-3</c:v>
                </c:pt>
                <c:pt idx="639">
                  <c:v>4.8754792001900003E-3</c:v>
                </c:pt>
                <c:pt idx="640">
                  <c:v>5.8262553409899999E-3</c:v>
                </c:pt>
                <c:pt idx="641">
                  <c:v>6.1808462227500001E-3</c:v>
                </c:pt>
                <c:pt idx="642">
                  <c:v>6.6888231689800001E-3</c:v>
                </c:pt>
                <c:pt idx="643">
                  <c:v>5.9609274862199996E-3</c:v>
                </c:pt>
                <c:pt idx="644">
                  <c:v>6.6382756431199999E-3</c:v>
                </c:pt>
                <c:pt idx="645">
                  <c:v>5.9482822649399997E-3</c:v>
                </c:pt>
                <c:pt idx="646">
                  <c:v>5.6423847894399998E-3</c:v>
                </c:pt>
                <c:pt idx="647">
                  <c:v>5.5833996883100003E-3</c:v>
                </c:pt>
                <c:pt idx="648">
                  <c:v>6.8409303491000001E-3</c:v>
                </c:pt>
                <c:pt idx="649">
                  <c:v>7.3688059149600001E-3</c:v>
                </c:pt>
                <c:pt idx="650">
                  <c:v>8.0129325590700008E-3</c:v>
                </c:pt>
                <c:pt idx="651">
                  <c:v>8.0102862246600008E-3</c:v>
                </c:pt>
                <c:pt idx="652">
                  <c:v>7.1313467617699997E-3</c:v>
                </c:pt>
                <c:pt idx="653">
                  <c:v>7.4174373557499996E-3</c:v>
                </c:pt>
                <c:pt idx="654">
                  <c:v>7.03073575234E-3</c:v>
                </c:pt>
                <c:pt idx="655">
                  <c:v>7.0643343356699998E-3</c:v>
                </c:pt>
                <c:pt idx="656">
                  <c:v>6.05464907066E-3</c:v>
                </c:pt>
                <c:pt idx="657">
                  <c:v>7.3754391299899998E-3</c:v>
                </c:pt>
                <c:pt idx="658">
                  <c:v>8.0077816678100003E-3</c:v>
                </c:pt>
                <c:pt idx="659">
                  <c:v>7.1220641829300001E-3</c:v>
                </c:pt>
                <c:pt idx="660">
                  <c:v>5.8160823978899998E-3</c:v>
                </c:pt>
                <c:pt idx="661">
                  <c:v>6.3734217146299999E-3</c:v>
                </c:pt>
                <c:pt idx="662">
                  <c:v>6.4059678924399998E-3</c:v>
                </c:pt>
                <c:pt idx="663">
                  <c:v>6.6805634717599996E-3</c:v>
                </c:pt>
                <c:pt idx="664">
                  <c:v>6.5145586535200004E-3</c:v>
                </c:pt>
                <c:pt idx="665">
                  <c:v>7.6241927219400001E-3</c:v>
                </c:pt>
                <c:pt idx="666">
                  <c:v>7.6780090852699998E-3</c:v>
                </c:pt>
                <c:pt idx="667">
                  <c:v>7.5867700335199998E-3</c:v>
                </c:pt>
                <c:pt idx="668">
                  <c:v>6.8796885805899998E-3</c:v>
                </c:pt>
                <c:pt idx="669">
                  <c:v>6.7374643650699997E-3</c:v>
                </c:pt>
                <c:pt idx="670">
                  <c:v>6.4853530496200001E-3</c:v>
                </c:pt>
                <c:pt idx="671">
                  <c:v>7.9825873148799999E-3</c:v>
                </c:pt>
                <c:pt idx="672">
                  <c:v>8.9258255071099999E-3</c:v>
                </c:pt>
                <c:pt idx="673">
                  <c:v>8.88227891931E-3</c:v>
                </c:pt>
                <c:pt idx="674">
                  <c:v>8.0915334559499997E-3</c:v>
                </c:pt>
                <c:pt idx="675">
                  <c:v>7.3836809101899999E-3</c:v>
                </c:pt>
                <c:pt idx="676">
                  <c:v>7.5342164926499996E-3</c:v>
                </c:pt>
                <c:pt idx="677">
                  <c:v>7.3002801621299997E-3</c:v>
                </c:pt>
                <c:pt idx="678">
                  <c:v>8.4898558442599997E-3</c:v>
                </c:pt>
                <c:pt idx="679">
                  <c:v>8.1888170991399993E-3</c:v>
                </c:pt>
                <c:pt idx="680">
                  <c:v>8.9377467120399998E-3</c:v>
                </c:pt>
                <c:pt idx="681">
                  <c:v>8.7891361501400006E-3</c:v>
                </c:pt>
                <c:pt idx="682">
                  <c:v>9.7860522815599992E-3</c:v>
                </c:pt>
                <c:pt idx="683">
                  <c:v>9.7617572520800003E-3</c:v>
                </c:pt>
                <c:pt idx="684">
                  <c:v>9.3228087427299992E-3</c:v>
                </c:pt>
                <c:pt idx="685">
                  <c:v>9.5406164906499998E-3</c:v>
                </c:pt>
                <c:pt idx="686">
                  <c:v>9.7865307177300003E-3</c:v>
                </c:pt>
                <c:pt idx="687">
                  <c:v>1.00805029222E-2</c:v>
                </c:pt>
                <c:pt idx="688">
                  <c:v>1.0230790121499999E-2</c:v>
                </c:pt>
                <c:pt idx="689">
                  <c:v>1.01685579906E-2</c:v>
                </c:pt>
                <c:pt idx="690">
                  <c:v>1.00129807785E-2</c:v>
                </c:pt>
                <c:pt idx="691">
                  <c:v>9.8261727968800006E-3</c:v>
                </c:pt>
                <c:pt idx="692">
                  <c:v>1.0512273179E-2</c:v>
                </c:pt>
                <c:pt idx="693">
                  <c:v>1.13931929009E-2</c:v>
                </c:pt>
                <c:pt idx="694">
                  <c:v>1.16055842356E-2</c:v>
                </c:pt>
                <c:pt idx="695">
                  <c:v>1.1135315653400001E-2</c:v>
                </c:pt>
                <c:pt idx="696">
                  <c:v>1.10914388586E-2</c:v>
                </c:pt>
                <c:pt idx="697">
                  <c:v>1.1638444805699999E-2</c:v>
                </c:pt>
                <c:pt idx="698">
                  <c:v>1.21558949721E-2</c:v>
                </c:pt>
                <c:pt idx="699">
                  <c:v>1.2005153404199999E-2</c:v>
                </c:pt>
                <c:pt idx="700">
                  <c:v>1.20265680731E-2</c:v>
                </c:pt>
                <c:pt idx="701">
                  <c:v>1.24057576649E-2</c:v>
                </c:pt>
                <c:pt idx="702">
                  <c:v>1.27704389456E-2</c:v>
                </c:pt>
                <c:pt idx="703">
                  <c:v>1.3795323756799999E-2</c:v>
                </c:pt>
                <c:pt idx="704">
                  <c:v>1.4184247351E-2</c:v>
                </c:pt>
                <c:pt idx="705">
                  <c:v>1.3961798617899999E-2</c:v>
                </c:pt>
                <c:pt idx="706">
                  <c:v>1.28484660568E-2</c:v>
                </c:pt>
                <c:pt idx="707">
                  <c:v>1.07546370471E-2</c:v>
                </c:pt>
                <c:pt idx="708">
                  <c:v>1.1708567553199999E-2</c:v>
                </c:pt>
                <c:pt idx="709">
                  <c:v>1.2643569554999999E-2</c:v>
                </c:pt>
                <c:pt idx="710">
                  <c:v>1.34826068584E-2</c:v>
                </c:pt>
                <c:pt idx="711">
                  <c:v>1.3302760438199999E-2</c:v>
                </c:pt>
                <c:pt idx="712">
                  <c:v>1.3014568139299999E-2</c:v>
                </c:pt>
                <c:pt idx="713">
                  <c:v>1.3587128602899999E-2</c:v>
                </c:pt>
                <c:pt idx="714">
                  <c:v>1.3545949727700001E-2</c:v>
                </c:pt>
                <c:pt idx="715">
                  <c:v>1.40111100732E-2</c:v>
                </c:pt>
                <c:pt idx="716">
                  <c:v>1.44613275005E-2</c:v>
                </c:pt>
                <c:pt idx="717">
                  <c:v>1.42953882081E-2</c:v>
                </c:pt>
                <c:pt idx="718">
                  <c:v>1.40545159559E-2</c:v>
                </c:pt>
                <c:pt idx="719">
                  <c:v>1.39753222925E-2</c:v>
                </c:pt>
                <c:pt idx="720">
                  <c:v>1.31548148169E-2</c:v>
                </c:pt>
                <c:pt idx="721">
                  <c:v>1.2890218673400001E-2</c:v>
                </c:pt>
                <c:pt idx="722">
                  <c:v>1.35569424655E-2</c:v>
                </c:pt>
                <c:pt idx="723">
                  <c:v>1.49596919069E-2</c:v>
                </c:pt>
                <c:pt idx="724">
                  <c:v>1.44687834647E-2</c:v>
                </c:pt>
                <c:pt idx="725">
                  <c:v>1.3695400364799999E-2</c:v>
                </c:pt>
                <c:pt idx="726">
                  <c:v>1.40125403753E-2</c:v>
                </c:pt>
                <c:pt idx="727">
                  <c:v>1.4690055555299999E-2</c:v>
                </c:pt>
                <c:pt idx="728">
                  <c:v>1.42386920164E-2</c:v>
                </c:pt>
                <c:pt idx="729">
                  <c:v>1.38445989633E-2</c:v>
                </c:pt>
                <c:pt idx="730">
                  <c:v>1.42571980971E-2</c:v>
                </c:pt>
                <c:pt idx="731">
                  <c:v>1.5050319310100001E-2</c:v>
                </c:pt>
                <c:pt idx="732">
                  <c:v>1.4556572239999999E-2</c:v>
                </c:pt>
                <c:pt idx="733">
                  <c:v>1.4496659586999999E-2</c:v>
                </c:pt>
                <c:pt idx="734">
                  <c:v>1.53146811637E-2</c:v>
                </c:pt>
                <c:pt idx="735">
                  <c:v>1.55092811763E-2</c:v>
                </c:pt>
                <c:pt idx="736">
                  <c:v>1.5165374045100001E-2</c:v>
                </c:pt>
                <c:pt idx="737">
                  <c:v>1.481091426E-2</c:v>
                </c:pt>
                <c:pt idx="738">
                  <c:v>1.5691724136799999E-2</c:v>
                </c:pt>
                <c:pt idx="739">
                  <c:v>1.5892502217899999E-2</c:v>
                </c:pt>
                <c:pt idx="740">
                  <c:v>1.51913110082E-2</c:v>
                </c:pt>
                <c:pt idx="741">
                  <c:v>1.54540310999E-2</c:v>
                </c:pt>
                <c:pt idx="742">
                  <c:v>1.5799846146799999E-2</c:v>
                </c:pt>
                <c:pt idx="743">
                  <c:v>1.6589101784099999E-2</c:v>
                </c:pt>
                <c:pt idx="744">
                  <c:v>1.5727743120400001E-2</c:v>
                </c:pt>
                <c:pt idx="745">
                  <c:v>1.6870693470899999E-2</c:v>
                </c:pt>
                <c:pt idx="746">
                  <c:v>1.74397123372E-2</c:v>
                </c:pt>
                <c:pt idx="747">
                  <c:v>1.7836927619399999E-2</c:v>
                </c:pt>
                <c:pt idx="748">
                  <c:v>1.71407635713E-2</c:v>
                </c:pt>
                <c:pt idx="749">
                  <c:v>1.76525267511E-2</c:v>
                </c:pt>
                <c:pt idx="750">
                  <c:v>1.8430607071299999E-2</c:v>
                </c:pt>
                <c:pt idx="751">
                  <c:v>1.8406126839899999E-2</c:v>
                </c:pt>
                <c:pt idx="752">
                  <c:v>1.71653218031E-2</c:v>
                </c:pt>
                <c:pt idx="753">
                  <c:v>1.7326486431300001E-2</c:v>
                </c:pt>
                <c:pt idx="754">
                  <c:v>1.7184918030199999E-2</c:v>
                </c:pt>
                <c:pt idx="755">
                  <c:v>1.7692647934200001E-2</c:v>
                </c:pt>
                <c:pt idx="756">
                  <c:v>1.7320791709399999E-2</c:v>
                </c:pt>
                <c:pt idx="757">
                  <c:v>1.7298910753899999E-2</c:v>
                </c:pt>
                <c:pt idx="758">
                  <c:v>1.66762843849E-2</c:v>
                </c:pt>
                <c:pt idx="759">
                  <c:v>1.55928021323E-2</c:v>
                </c:pt>
                <c:pt idx="760">
                  <c:v>1.5655710182200001E-2</c:v>
                </c:pt>
                <c:pt idx="761">
                  <c:v>1.62584467782E-2</c:v>
                </c:pt>
                <c:pt idx="762">
                  <c:v>1.54297185143E-2</c:v>
                </c:pt>
                <c:pt idx="763">
                  <c:v>1.33425003349E-2</c:v>
                </c:pt>
                <c:pt idx="764">
                  <c:v>1.30669703365E-2</c:v>
                </c:pt>
                <c:pt idx="765">
                  <c:v>1.4492963913099999E-2</c:v>
                </c:pt>
                <c:pt idx="766">
                  <c:v>1.47787794788E-2</c:v>
                </c:pt>
                <c:pt idx="767">
                  <c:v>1.34645509973E-2</c:v>
                </c:pt>
                <c:pt idx="768">
                  <c:v>1.2024952746299999E-2</c:v>
                </c:pt>
                <c:pt idx="769">
                  <c:v>1.1429178294E-2</c:v>
                </c:pt>
                <c:pt idx="770">
                  <c:v>1.1216567752999999E-2</c:v>
                </c:pt>
                <c:pt idx="771">
                  <c:v>9.6299777249200004E-3</c:v>
                </c:pt>
                <c:pt idx="772">
                  <c:v>9.23224845717E-3</c:v>
                </c:pt>
                <c:pt idx="773">
                  <c:v>9.0804412389899995E-3</c:v>
                </c:pt>
                <c:pt idx="774">
                  <c:v>9.1958253651399993E-3</c:v>
                </c:pt>
                <c:pt idx="775">
                  <c:v>8.6653078868500003E-3</c:v>
                </c:pt>
                <c:pt idx="776">
                  <c:v>7.3130803272299996E-3</c:v>
                </c:pt>
                <c:pt idx="777">
                  <c:v>6.6440829978200002E-3</c:v>
                </c:pt>
                <c:pt idx="778">
                  <c:v>6.2778526752700001E-3</c:v>
                </c:pt>
                <c:pt idx="779">
                  <c:v>6.8257906431600001E-3</c:v>
                </c:pt>
                <c:pt idx="780">
                  <c:v>7.51890215327E-3</c:v>
                </c:pt>
                <c:pt idx="781">
                  <c:v>8.0335893206000004E-3</c:v>
                </c:pt>
                <c:pt idx="782">
                  <c:v>5.8285531043699998E-3</c:v>
                </c:pt>
                <c:pt idx="783">
                  <c:v>3.3284340872500001E-3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E8E-4705-9DDC-764E1A15C556}"/>
            </c:ext>
          </c:extLst>
        </c:ser>
        <c:ser>
          <c:idx val="2"/>
          <c:order val="2"/>
          <c:tx>
            <c:strRef>
              <c:f>'FeSCN-Kf-01'!$AD$1</c:f>
              <c:strCache>
                <c:ptCount val="1"/>
                <c:pt idx="0">
                  <c:v>Run 2: Absorbance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'FeSCN-Kf-01'!$Y$2:$Y$785</c:f>
              <c:numCache>
                <c:formatCode>General</c:formatCode>
                <c:ptCount val="784"/>
                <c:pt idx="0">
                  <c:v>380</c:v>
                </c:pt>
                <c:pt idx="1">
                  <c:v>380.8</c:v>
                </c:pt>
                <c:pt idx="2">
                  <c:v>381.5</c:v>
                </c:pt>
                <c:pt idx="3">
                  <c:v>382.3</c:v>
                </c:pt>
                <c:pt idx="4">
                  <c:v>383</c:v>
                </c:pt>
                <c:pt idx="5">
                  <c:v>383.8</c:v>
                </c:pt>
                <c:pt idx="6">
                  <c:v>384.5</c:v>
                </c:pt>
                <c:pt idx="7">
                  <c:v>385.3</c:v>
                </c:pt>
                <c:pt idx="8">
                  <c:v>386.1</c:v>
                </c:pt>
                <c:pt idx="9">
                  <c:v>386.8</c:v>
                </c:pt>
                <c:pt idx="10">
                  <c:v>387.6</c:v>
                </c:pt>
                <c:pt idx="11">
                  <c:v>388.3</c:v>
                </c:pt>
                <c:pt idx="12">
                  <c:v>389.1</c:v>
                </c:pt>
                <c:pt idx="13">
                  <c:v>389.8</c:v>
                </c:pt>
                <c:pt idx="14">
                  <c:v>390.6</c:v>
                </c:pt>
                <c:pt idx="15">
                  <c:v>391.3</c:v>
                </c:pt>
                <c:pt idx="16">
                  <c:v>392.1</c:v>
                </c:pt>
                <c:pt idx="17">
                  <c:v>392.8</c:v>
                </c:pt>
                <c:pt idx="18">
                  <c:v>393.6</c:v>
                </c:pt>
                <c:pt idx="19">
                  <c:v>394.3</c:v>
                </c:pt>
                <c:pt idx="20">
                  <c:v>395.1</c:v>
                </c:pt>
                <c:pt idx="21">
                  <c:v>395.8</c:v>
                </c:pt>
                <c:pt idx="22">
                  <c:v>396.6</c:v>
                </c:pt>
                <c:pt idx="23">
                  <c:v>397.3</c:v>
                </c:pt>
                <c:pt idx="24">
                  <c:v>398.1</c:v>
                </c:pt>
                <c:pt idx="25">
                  <c:v>398.8</c:v>
                </c:pt>
                <c:pt idx="26">
                  <c:v>399.6</c:v>
                </c:pt>
                <c:pt idx="27">
                  <c:v>400.4</c:v>
                </c:pt>
                <c:pt idx="28">
                  <c:v>401.1</c:v>
                </c:pt>
                <c:pt idx="29">
                  <c:v>401.9</c:v>
                </c:pt>
                <c:pt idx="30">
                  <c:v>402.6</c:v>
                </c:pt>
                <c:pt idx="31">
                  <c:v>403.4</c:v>
                </c:pt>
                <c:pt idx="32">
                  <c:v>404.1</c:v>
                </c:pt>
                <c:pt idx="33">
                  <c:v>404.9</c:v>
                </c:pt>
                <c:pt idx="34">
                  <c:v>405.6</c:v>
                </c:pt>
                <c:pt idx="35">
                  <c:v>406.4</c:v>
                </c:pt>
                <c:pt idx="36">
                  <c:v>407.1</c:v>
                </c:pt>
                <c:pt idx="37">
                  <c:v>407.9</c:v>
                </c:pt>
                <c:pt idx="38">
                  <c:v>408.6</c:v>
                </c:pt>
                <c:pt idx="39">
                  <c:v>409.4</c:v>
                </c:pt>
                <c:pt idx="40">
                  <c:v>410.1</c:v>
                </c:pt>
                <c:pt idx="41">
                  <c:v>410.9</c:v>
                </c:pt>
                <c:pt idx="42">
                  <c:v>411.6</c:v>
                </c:pt>
                <c:pt idx="43">
                  <c:v>412.4</c:v>
                </c:pt>
                <c:pt idx="44">
                  <c:v>413.1</c:v>
                </c:pt>
                <c:pt idx="45">
                  <c:v>413.9</c:v>
                </c:pt>
                <c:pt idx="46">
                  <c:v>414.7</c:v>
                </c:pt>
                <c:pt idx="47">
                  <c:v>415.4</c:v>
                </c:pt>
                <c:pt idx="48">
                  <c:v>416.2</c:v>
                </c:pt>
                <c:pt idx="49">
                  <c:v>416.9</c:v>
                </c:pt>
                <c:pt idx="50">
                  <c:v>417.7</c:v>
                </c:pt>
                <c:pt idx="51">
                  <c:v>418.4</c:v>
                </c:pt>
                <c:pt idx="52">
                  <c:v>419.2</c:v>
                </c:pt>
                <c:pt idx="53">
                  <c:v>419.9</c:v>
                </c:pt>
                <c:pt idx="54">
                  <c:v>420.7</c:v>
                </c:pt>
                <c:pt idx="55">
                  <c:v>421.4</c:v>
                </c:pt>
                <c:pt idx="56">
                  <c:v>422.2</c:v>
                </c:pt>
                <c:pt idx="57">
                  <c:v>422.9</c:v>
                </c:pt>
                <c:pt idx="58">
                  <c:v>423.7</c:v>
                </c:pt>
                <c:pt idx="59">
                  <c:v>424.4</c:v>
                </c:pt>
                <c:pt idx="60">
                  <c:v>425.2</c:v>
                </c:pt>
                <c:pt idx="61">
                  <c:v>425.9</c:v>
                </c:pt>
                <c:pt idx="62">
                  <c:v>426.7</c:v>
                </c:pt>
                <c:pt idx="63">
                  <c:v>427.4</c:v>
                </c:pt>
                <c:pt idx="64">
                  <c:v>428.2</c:v>
                </c:pt>
                <c:pt idx="65">
                  <c:v>429</c:v>
                </c:pt>
                <c:pt idx="66">
                  <c:v>429.7</c:v>
                </c:pt>
                <c:pt idx="67">
                  <c:v>430.5</c:v>
                </c:pt>
                <c:pt idx="68">
                  <c:v>431.2</c:v>
                </c:pt>
                <c:pt idx="69">
                  <c:v>432</c:v>
                </c:pt>
                <c:pt idx="70">
                  <c:v>432.7</c:v>
                </c:pt>
                <c:pt idx="71">
                  <c:v>433.5</c:v>
                </c:pt>
                <c:pt idx="72">
                  <c:v>434.2</c:v>
                </c:pt>
                <c:pt idx="73">
                  <c:v>435</c:v>
                </c:pt>
                <c:pt idx="74">
                  <c:v>435.7</c:v>
                </c:pt>
                <c:pt idx="75">
                  <c:v>436.5</c:v>
                </c:pt>
                <c:pt idx="76">
                  <c:v>437.2</c:v>
                </c:pt>
                <c:pt idx="77">
                  <c:v>438</c:v>
                </c:pt>
                <c:pt idx="78">
                  <c:v>438.7</c:v>
                </c:pt>
                <c:pt idx="79">
                  <c:v>439.5</c:v>
                </c:pt>
                <c:pt idx="80">
                  <c:v>440.2</c:v>
                </c:pt>
                <c:pt idx="81">
                  <c:v>441</c:v>
                </c:pt>
                <c:pt idx="82">
                  <c:v>441.7</c:v>
                </c:pt>
                <c:pt idx="83">
                  <c:v>442.5</c:v>
                </c:pt>
                <c:pt idx="84">
                  <c:v>443.3</c:v>
                </c:pt>
                <c:pt idx="85">
                  <c:v>444</c:v>
                </c:pt>
                <c:pt idx="86">
                  <c:v>444.8</c:v>
                </c:pt>
                <c:pt idx="87">
                  <c:v>445.5</c:v>
                </c:pt>
                <c:pt idx="88">
                  <c:v>446.3</c:v>
                </c:pt>
                <c:pt idx="89">
                  <c:v>447</c:v>
                </c:pt>
                <c:pt idx="90">
                  <c:v>447.8</c:v>
                </c:pt>
                <c:pt idx="91">
                  <c:v>448.5</c:v>
                </c:pt>
                <c:pt idx="92">
                  <c:v>449.3</c:v>
                </c:pt>
                <c:pt idx="93">
                  <c:v>450</c:v>
                </c:pt>
                <c:pt idx="94">
                  <c:v>450.8</c:v>
                </c:pt>
                <c:pt idx="95">
                  <c:v>451.5</c:v>
                </c:pt>
                <c:pt idx="96">
                  <c:v>452.3</c:v>
                </c:pt>
                <c:pt idx="97">
                  <c:v>453</c:v>
                </c:pt>
                <c:pt idx="98">
                  <c:v>453.8</c:v>
                </c:pt>
                <c:pt idx="99">
                  <c:v>454.5</c:v>
                </c:pt>
                <c:pt idx="100">
                  <c:v>455.3</c:v>
                </c:pt>
                <c:pt idx="101">
                  <c:v>456</c:v>
                </c:pt>
                <c:pt idx="102">
                  <c:v>456.8</c:v>
                </c:pt>
                <c:pt idx="103">
                  <c:v>457.6</c:v>
                </c:pt>
                <c:pt idx="104">
                  <c:v>458.3</c:v>
                </c:pt>
                <c:pt idx="105">
                  <c:v>459.1</c:v>
                </c:pt>
                <c:pt idx="106">
                  <c:v>459.8</c:v>
                </c:pt>
                <c:pt idx="107">
                  <c:v>460.6</c:v>
                </c:pt>
                <c:pt idx="108">
                  <c:v>461.3</c:v>
                </c:pt>
                <c:pt idx="109">
                  <c:v>462.1</c:v>
                </c:pt>
                <c:pt idx="110">
                  <c:v>462.8</c:v>
                </c:pt>
                <c:pt idx="111">
                  <c:v>463.6</c:v>
                </c:pt>
                <c:pt idx="112">
                  <c:v>464.3</c:v>
                </c:pt>
                <c:pt idx="113">
                  <c:v>465.1</c:v>
                </c:pt>
                <c:pt idx="114">
                  <c:v>465.8</c:v>
                </c:pt>
                <c:pt idx="115">
                  <c:v>466.6</c:v>
                </c:pt>
                <c:pt idx="116">
                  <c:v>467.3</c:v>
                </c:pt>
                <c:pt idx="117">
                  <c:v>468.1</c:v>
                </c:pt>
                <c:pt idx="118">
                  <c:v>468.8</c:v>
                </c:pt>
                <c:pt idx="119">
                  <c:v>469.6</c:v>
                </c:pt>
                <c:pt idx="120">
                  <c:v>470.3</c:v>
                </c:pt>
                <c:pt idx="121">
                  <c:v>471.1</c:v>
                </c:pt>
                <c:pt idx="122">
                  <c:v>471.8</c:v>
                </c:pt>
                <c:pt idx="123">
                  <c:v>472.6</c:v>
                </c:pt>
                <c:pt idx="124">
                  <c:v>473.4</c:v>
                </c:pt>
                <c:pt idx="125">
                  <c:v>474.1</c:v>
                </c:pt>
                <c:pt idx="126">
                  <c:v>474.9</c:v>
                </c:pt>
                <c:pt idx="127">
                  <c:v>475.6</c:v>
                </c:pt>
                <c:pt idx="128">
                  <c:v>476.4</c:v>
                </c:pt>
                <c:pt idx="129">
                  <c:v>477.1</c:v>
                </c:pt>
                <c:pt idx="130">
                  <c:v>477.9</c:v>
                </c:pt>
                <c:pt idx="131">
                  <c:v>478.6</c:v>
                </c:pt>
                <c:pt idx="132">
                  <c:v>479.4</c:v>
                </c:pt>
                <c:pt idx="133">
                  <c:v>480.1</c:v>
                </c:pt>
                <c:pt idx="134">
                  <c:v>480.9</c:v>
                </c:pt>
                <c:pt idx="135">
                  <c:v>481.6</c:v>
                </c:pt>
                <c:pt idx="136">
                  <c:v>482.4</c:v>
                </c:pt>
                <c:pt idx="137">
                  <c:v>483.1</c:v>
                </c:pt>
                <c:pt idx="138">
                  <c:v>483.9</c:v>
                </c:pt>
                <c:pt idx="139">
                  <c:v>484.6</c:v>
                </c:pt>
                <c:pt idx="140">
                  <c:v>485.4</c:v>
                </c:pt>
                <c:pt idx="141">
                  <c:v>486.1</c:v>
                </c:pt>
                <c:pt idx="142">
                  <c:v>486.9</c:v>
                </c:pt>
                <c:pt idx="143">
                  <c:v>487.7</c:v>
                </c:pt>
                <c:pt idx="144">
                  <c:v>488.4</c:v>
                </c:pt>
                <c:pt idx="145">
                  <c:v>489.2</c:v>
                </c:pt>
                <c:pt idx="146">
                  <c:v>489.9</c:v>
                </c:pt>
                <c:pt idx="147">
                  <c:v>490.7</c:v>
                </c:pt>
                <c:pt idx="148">
                  <c:v>491.4</c:v>
                </c:pt>
                <c:pt idx="149">
                  <c:v>492.2</c:v>
                </c:pt>
                <c:pt idx="150">
                  <c:v>492.9</c:v>
                </c:pt>
                <c:pt idx="151">
                  <c:v>493.7</c:v>
                </c:pt>
                <c:pt idx="152">
                  <c:v>494.4</c:v>
                </c:pt>
                <c:pt idx="153">
                  <c:v>495.2</c:v>
                </c:pt>
                <c:pt idx="154">
                  <c:v>495.9</c:v>
                </c:pt>
                <c:pt idx="155">
                  <c:v>496.7</c:v>
                </c:pt>
                <c:pt idx="156">
                  <c:v>497.4</c:v>
                </c:pt>
                <c:pt idx="157">
                  <c:v>498.2</c:v>
                </c:pt>
                <c:pt idx="158">
                  <c:v>498.9</c:v>
                </c:pt>
                <c:pt idx="159">
                  <c:v>499.7</c:v>
                </c:pt>
                <c:pt idx="160">
                  <c:v>500.4</c:v>
                </c:pt>
                <c:pt idx="161">
                  <c:v>501.2</c:v>
                </c:pt>
                <c:pt idx="162">
                  <c:v>502</c:v>
                </c:pt>
                <c:pt idx="163">
                  <c:v>502.7</c:v>
                </c:pt>
                <c:pt idx="164">
                  <c:v>503.5</c:v>
                </c:pt>
                <c:pt idx="165">
                  <c:v>504.2</c:v>
                </c:pt>
                <c:pt idx="166">
                  <c:v>505</c:v>
                </c:pt>
                <c:pt idx="167">
                  <c:v>505.7</c:v>
                </c:pt>
                <c:pt idx="168">
                  <c:v>506.5</c:v>
                </c:pt>
                <c:pt idx="169">
                  <c:v>507.2</c:v>
                </c:pt>
                <c:pt idx="170">
                  <c:v>508</c:v>
                </c:pt>
                <c:pt idx="171">
                  <c:v>508.7</c:v>
                </c:pt>
                <c:pt idx="172">
                  <c:v>509.5</c:v>
                </c:pt>
                <c:pt idx="173">
                  <c:v>510.2</c:v>
                </c:pt>
                <c:pt idx="174">
                  <c:v>511</c:v>
                </c:pt>
                <c:pt idx="175">
                  <c:v>511.8</c:v>
                </c:pt>
                <c:pt idx="176">
                  <c:v>512.5</c:v>
                </c:pt>
                <c:pt idx="177">
                  <c:v>513.20000000000005</c:v>
                </c:pt>
                <c:pt idx="178">
                  <c:v>513.9</c:v>
                </c:pt>
                <c:pt idx="179">
                  <c:v>514.70000000000005</c:v>
                </c:pt>
                <c:pt idx="180">
                  <c:v>515.4</c:v>
                </c:pt>
                <c:pt idx="181">
                  <c:v>516.1</c:v>
                </c:pt>
                <c:pt idx="182">
                  <c:v>516.9</c:v>
                </c:pt>
                <c:pt idx="183">
                  <c:v>517.6</c:v>
                </c:pt>
                <c:pt idx="184">
                  <c:v>518.29999999999995</c:v>
                </c:pt>
                <c:pt idx="185">
                  <c:v>519.1</c:v>
                </c:pt>
                <c:pt idx="186">
                  <c:v>519.79999999999995</c:v>
                </c:pt>
                <c:pt idx="187">
                  <c:v>520.5</c:v>
                </c:pt>
                <c:pt idx="188">
                  <c:v>521.20000000000005</c:v>
                </c:pt>
                <c:pt idx="189">
                  <c:v>522</c:v>
                </c:pt>
                <c:pt idx="190">
                  <c:v>522.70000000000005</c:v>
                </c:pt>
                <c:pt idx="191">
                  <c:v>523.4</c:v>
                </c:pt>
                <c:pt idx="192">
                  <c:v>524.20000000000005</c:v>
                </c:pt>
                <c:pt idx="193">
                  <c:v>524.9</c:v>
                </c:pt>
                <c:pt idx="194">
                  <c:v>525.6</c:v>
                </c:pt>
                <c:pt idx="195">
                  <c:v>526.4</c:v>
                </c:pt>
                <c:pt idx="196">
                  <c:v>527.1</c:v>
                </c:pt>
                <c:pt idx="197">
                  <c:v>527.79999999999995</c:v>
                </c:pt>
                <c:pt idx="198">
                  <c:v>528.6</c:v>
                </c:pt>
                <c:pt idx="199">
                  <c:v>529.29999999999995</c:v>
                </c:pt>
                <c:pt idx="200">
                  <c:v>530</c:v>
                </c:pt>
                <c:pt idx="201">
                  <c:v>530.70000000000005</c:v>
                </c:pt>
                <c:pt idx="202">
                  <c:v>531.5</c:v>
                </c:pt>
                <c:pt idx="203">
                  <c:v>532.20000000000005</c:v>
                </c:pt>
                <c:pt idx="204">
                  <c:v>532.9</c:v>
                </c:pt>
                <c:pt idx="205">
                  <c:v>533.70000000000005</c:v>
                </c:pt>
                <c:pt idx="206">
                  <c:v>534.4</c:v>
                </c:pt>
                <c:pt idx="207">
                  <c:v>535.1</c:v>
                </c:pt>
                <c:pt idx="208">
                  <c:v>535.9</c:v>
                </c:pt>
                <c:pt idx="209">
                  <c:v>536.6</c:v>
                </c:pt>
                <c:pt idx="210">
                  <c:v>537.29999999999995</c:v>
                </c:pt>
                <c:pt idx="211">
                  <c:v>538.1</c:v>
                </c:pt>
                <c:pt idx="212">
                  <c:v>538.79999999999995</c:v>
                </c:pt>
                <c:pt idx="213">
                  <c:v>539.5</c:v>
                </c:pt>
                <c:pt idx="214">
                  <c:v>540.20000000000005</c:v>
                </c:pt>
                <c:pt idx="215">
                  <c:v>541</c:v>
                </c:pt>
                <c:pt idx="216">
                  <c:v>541.70000000000005</c:v>
                </c:pt>
                <c:pt idx="217">
                  <c:v>542.4</c:v>
                </c:pt>
                <c:pt idx="218">
                  <c:v>543.20000000000005</c:v>
                </c:pt>
                <c:pt idx="219">
                  <c:v>543.9</c:v>
                </c:pt>
                <c:pt idx="220">
                  <c:v>544.6</c:v>
                </c:pt>
                <c:pt idx="221">
                  <c:v>545.4</c:v>
                </c:pt>
                <c:pt idx="222">
                  <c:v>546.1</c:v>
                </c:pt>
                <c:pt idx="223">
                  <c:v>546.79999999999995</c:v>
                </c:pt>
                <c:pt idx="224">
                  <c:v>547.5</c:v>
                </c:pt>
                <c:pt idx="225">
                  <c:v>548.29999999999995</c:v>
                </c:pt>
                <c:pt idx="226">
                  <c:v>549</c:v>
                </c:pt>
                <c:pt idx="227">
                  <c:v>549.70000000000005</c:v>
                </c:pt>
                <c:pt idx="228">
                  <c:v>550.5</c:v>
                </c:pt>
                <c:pt idx="229">
                  <c:v>551.20000000000005</c:v>
                </c:pt>
                <c:pt idx="230">
                  <c:v>551.9</c:v>
                </c:pt>
                <c:pt idx="231">
                  <c:v>552.70000000000005</c:v>
                </c:pt>
                <c:pt idx="232">
                  <c:v>553.4</c:v>
                </c:pt>
                <c:pt idx="233">
                  <c:v>554.1</c:v>
                </c:pt>
                <c:pt idx="234">
                  <c:v>554.9</c:v>
                </c:pt>
                <c:pt idx="235">
                  <c:v>555.6</c:v>
                </c:pt>
                <c:pt idx="236">
                  <c:v>556.29999999999995</c:v>
                </c:pt>
                <c:pt idx="237">
                  <c:v>557</c:v>
                </c:pt>
                <c:pt idx="238">
                  <c:v>557.79999999999995</c:v>
                </c:pt>
                <c:pt idx="239">
                  <c:v>558.5</c:v>
                </c:pt>
                <c:pt idx="240">
                  <c:v>559.20000000000005</c:v>
                </c:pt>
                <c:pt idx="241">
                  <c:v>560</c:v>
                </c:pt>
                <c:pt idx="242">
                  <c:v>560.70000000000005</c:v>
                </c:pt>
                <c:pt idx="243">
                  <c:v>561.4</c:v>
                </c:pt>
                <c:pt idx="244">
                  <c:v>562.20000000000005</c:v>
                </c:pt>
                <c:pt idx="245">
                  <c:v>562.9</c:v>
                </c:pt>
                <c:pt idx="246">
                  <c:v>563.6</c:v>
                </c:pt>
                <c:pt idx="247">
                  <c:v>564.4</c:v>
                </c:pt>
                <c:pt idx="248">
                  <c:v>565.1</c:v>
                </c:pt>
                <c:pt idx="249">
                  <c:v>565.79999999999995</c:v>
                </c:pt>
                <c:pt idx="250">
                  <c:v>566.5</c:v>
                </c:pt>
                <c:pt idx="251">
                  <c:v>567.29999999999995</c:v>
                </c:pt>
                <c:pt idx="252">
                  <c:v>568</c:v>
                </c:pt>
                <c:pt idx="253">
                  <c:v>568.70000000000005</c:v>
                </c:pt>
                <c:pt idx="254">
                  <c:v>569.5</c:v>
                </c:pt>
                <c:pt idx="255">
                  <c:v>570.20000000000005</c:v>
                </c:pt>
                <c:pt idx="256">
                  <c:v>570.9</c:v>
                </c:pt>
                <c:pt idx="257">
                  <c:v>571.70000000000005</c:v>
                </c:pt>
                <c:pt idx="258">
                  <c:v>572.4</c:v>
                </c:pt>
                <c:pt idx="259">
                  <c:v>573.1</c:v>
                </c:pt>
                <c:pt idx="260">
                  <c:v>573.9</c:v>
                </c:pt>
                <c:pt idx="261">
                  <c:v>574.6</c:v>
                </c:pt>
                <c:pt idx="262">
                  <c:v>575.29999999999995</c:v>
                </c:pt>
                <c:pt idx="263">
                  <c:v>576</c:v>
                </c:pt>
                <c:pt idx="264">
                  <c:v>576.79999999999995</c:v>
                </c:pt>
                <c:pt idx="265">
                  <c:v>577.5</c:v>
                </c:pt>
                <c:pt idx="266">
                  <c:v>578.20000000000005</c:v>
                </c:pt>
                <c:pt idx="267">
                  <c:v>579</c:v>
                </c:pt>
                <c:pt idx="268">
                  <c:v>579.70000000000005</c:v>
                </c:pt>
                <c:pt idx="269">
                  <c:v>580.4</c:v>
                </c:pt>
                <c:pt idx="270">
                  <c:v>581.20000000000005</c:v>
                </c:pt>
                <c:pt idx="271">
                  <c:v>581.9</c:v>
                </c:pt>
                <c:pt idx="272">
                  <c:v>582.6</c:v>
                </c:pt>
                <c:pt idx="273">
                  <c:v>583.29999999999995</c:v>
                </c:pt>
                <c:pt idx="274">
                  <c:v>584.1</c:v>
                </c:pt>
                <c:pt idx="275">
                  <c:v>584.79999999999995</c:v>
                </c:pt>
                <c:pt idx="276">
                  <c:v>585.5</c:v>
                </c:pt>
                <c:pt idx="277">
                  <c:v>586.29999999999995</c:v>
                </c:pt>
                <c:pt idx="278">
                  <c:v>587</c:v>
                </c:pt>
                <c:pt idx="279">
                  <c:v>587.79999999999995</c:v>
                </c:pt>
                <c:pt idx="280">
                  <c:v>588.5</c:v>
                </c:pt>
                <c:pt idx="281">
                  <c:v>589.20000000000005</c:v>
                </c:pt>
                <c:pt idx="282">
                  <c:v>589.9</c:v>
                </c:pt>
                <c:pt idx="283">
                  <c:v>590.6</c:v>
                </c:pt>
                <c:pt idx="284">
                  <c:v>591.29999999999995</c:v>
                </c:pt>
                <c:pt idx="285">
                  <c:v>592.1</c:v>
                </c:pt>
                <c:pt idx="286">
                  <c:v>592.79999999999995</c:v>
                </c:pt>
                <c:pt idx="287">
                  <c:v>593.5</c:v>
                </c:pt>
                <c:pt idx="288">
                  <c:v>594.20000000000005</c:v>
                </c:pt>
                <c:pt idx="289">
                  <c:v>594.9</c:v>
                </c:pt>
                <c:pt idx="290">
                  <c:v>595.6</c:v>
                </c:pt>
                <c:pt idx="291">
                  <c:v>596.4</c:v>
                </c:pt>
                <c:pt idx="292">
                  <c:v>597.1</c:v>
                </c:pt>
                <c:pt idx="293">
                  <c:v>597.79999999999995</c:v>
                </c:pt>
                <c:pt idx="294">
                  <c:v>598.5</c:v>
                </c:pt>
                <c:pt idx="295">
                  <c:v>599.20000000000005</c:v>
                </c:pt>
                <c:pt idx="296">
                  <c:v>599.9</c:v>
                </c:pt>
                <c:pt idx="297">
                  <c:v>600.70000000000005</c:v>
                </c:pt>
                <c:pt idx="298">
                  <c:v>601.4</c:v>
                </c:pt>
                <c:pt idx="299">
                  <c:v>602.1</c:v>
                </c:pt>
                <c:pt idx="300">
                  <c:v>602.79999999999995</c:v>
                </c:pt>
                <c:pt idx="301">
                  <c:v>603.5</c:v>
                </c:pt>
                <c:pt idx="302">
                  <c:v>604.29999999999995</c:v>
                </c:pt>
                <c:pt idx="303">
                  <c:v>605</c:v>
                </c:pt>
                <c:pt idx="304">
                  <c:v>605.70000000000005</c:v>
                </c:pt>
                <c:pt idx="305">
                  <c:v>606.4</c:v>
                </c:pt>
                <c:pt idx="306">
                  <c:v>607.1</c:v>
                </c:pt>
                <c:pt idx="307">
                  <c:v>607.79999999999995</c:v>
                </c:pt>
                <c:pt idx="308">
                  <c:v>608.6</c:v>
                </c:pt>
                <c:pt idx="309">
                  <c:v>609.29999999999995</c:v>
                </c:pt>
                <c:pt idx="310">
                  <c:v>610</c:v>
                </c:pt>
                <c:pt idx="311">
                  <c:v>610.70000000000005</c:v>
                </c:pt>
                <c:pt idx="312">
                  <c:v>611.4</c:v>
                </c:pt>
                <c:pt idx="313">
                  <c:v>612.1</c:v>
                </c:pt>
                <c:pt idx="314">
                  <c:v>612.9</c:v>
                </c:pt>
                <c:pt idx="315">
                  <c:v>613.6</c:v>
                </c:pt>
                <c:pt idx="316">
                  <c:v>614.29999999999995</c:v>
                </c:pt>
                <c:pt idx="317">
                  <c:v>615</c:v>
                </c:pt>
                <c:pt idx="318">
                  <c:v>615.70000000000005</c:v>
                </c:pt>
                <c:pt idx="319">
                  <c:v>616.4</c:v>
                </c:pt>
                <c:pt idx="320">
                  <c:v>617.20000000000005</c:v>
                </c:pt>
                <c:pt idx="321">
                  <c:v>617.9</c:v>
                </c:pt>
                <c:pt idx="322">
                  <c:v>618.6</c:v>
                </c:pt>
                <c:pt idx="323">
                  <c:v>619.29999999999995</c:v>
                </c:pt>
                <c:pt idx="324">
                  <c:v>620</c:v>
                </c:pt>
                <c:pt idx="325">
                  <c:v>620.79999999999995</c:v>
                </c:pt>
                <c:pt idx="326">
                  <c:v>621.5</c:v>
                </c:pt>
                <c:pt idx="327">
                  <c:v>622.20000000000005</c:v>
                </c:pt>
                <c:pt idx="328">
                  <c:v>622.9</c:v>
                </c:pt>
                <c:pt idx="329">
                  <c:v>623.6</c:v>
                </c:pt>
                <c:pt idx="330">
                  <c:v>624.29999999999995</c:v>
                </c:pt>
                <c:pt idx="331">
                  <c:v>625.1</c:v>
                </c:pt>
                <c:pt idx="332">
                  <c:v>625.79999999999995</c:v>
                </c:pt>
                <c:pt idx="333">
                  <c:v>626.5</c:v>
                </c:pt>
                <c:pt idx="334">
                  <c:v>627.20000000000005</c:v>
                </c:pt>
                <c:pt idx="335">
                  <c:v>627.9</c:v>
                </c:pt>
                <c:pt idx="336">
                  <c:v>628.6</c:v>
                </c:pt>
                <c:pt idx="337">
                  <c:v>629.4</c:v>
                </c:pt>
                <c:pt idx="338">
                  <c:v>630.1</c:v>
                </c:pt>
                <c:pt idx="339">
                  <c:v>630.79999999999995</c:v>
                </c:pt>
                <c:pt idx="340">
                  <c:v>631.5</c:v>
                </c:pt>
                <c:pt idx="341">
                  <c:v>632.20000000000005</c:v>
                </c:pt>
                <c:pt idx="342">
                  <c:v>632.9</c:v>
                </c:pt>
                <c:pt idx="343">
                  <c:v>633.70000000000005</c:v>
                </c:pt>
                <c:pt idx="344">
                  <c:v>634.4</c:v>
                </c:pt>
                <c:pt idx="345">
                  <c:v>635.1</c:v>
                </c:pt>
                <c:pt idx="346">
                  <c:v>635.79999999999995</c:v>
                </c:pt>
                <c:pt idx="347">
                  <c:v>636.5</c:v>
                </c:pt>
                <c:pt idx="348">
                  <c:v>637.29999999999995</c:v>
                </c:pt>
                <c:pt idx="349">
                  <c:v>638</c:v>
                </c:pt>
                <c:pt idx="350">
                  <c:v>638.70000000000005</c:v>
                </c:pt>
                <c:pt idx="351">
                  <c:v>639.4</c:v>
                </c:pt>
                <c:pt idx="352">
                  <c:v>640.1</c:v>
                </c:pt>
                <c:pt idx="353">
                  <c:v>640.79999999999995</c:v>
                </c:pt>
                <c:pt idx="354">
                  <c:v>641.6</c:v>
                </c:pt>
                <c:pt idx="355">
                  <c:v>642.29999999999995</c:v>
                </c:pt>
                <c:pt idx="356">
                  <c:v>643</c:v>
                </c:pt>
                <c:pt idx="357">
                  <c:v>643.70000000000005</c:v>
                </c:pt>
                <c:pt idx="358">
                  <c:v>644.4</c:v>
                </c:pt>
                <c:pt idx="359">
                  <c:v>645.1</c:v>
                </c:pt>
                <c:pt idx="360">
                  <c:v>645.9</c:v>
                </c:pt>
                <c:pt idx="361">
                  <c:v>646.6</c:v>
                </c:pt>
                <c:pt idx="362">
                  <c:v>647.29999999999995</c:v>
                </c:pt>
                <c:pt idx="363">
                  <c:v>648</c:v>
                </c:pt>
                <c:pt idx="364">
                  <c:v>648.70000000000005</c:v>
                </c:pt>
                <c:pt idx="365">
                  <c:v>649.4</c:v>
                </c:pt>
                <c:pt idx="366">
                  <c:v>650.20000000000005</c:v>
                </c:pt>
                <c:pt idx="367">
                  <c:v>650.9</c:v>
                </c:pt>
                <c:pt idx="368">
                  <c:v>651.6</c:v>
                </c:pt>
                <c:pt idx="369">
                  <c:v>652.29999999999995</c:v>
                </c:pt>
                <c:pt idx="370">
                  <c:v>653</c:v>
                </c:pt>
                <c:pt idx="371">
                  <c:v>653.79999999999995</c:v>
                </c:pt>
                <c:pt idx="372">
                  <c:v>654.5</c:v>
                </c:pt>
                <c:pt idx="373">
                  <c:v>655.20000000000005</c:v>
                </c:pt>
                <c:pt idx="374">
                  <c:v>655.9</c:v>
                </c:pt>
                <c:pt idx="375">
                  <c:v>656.6</c:v>
                </c:pt>
                <c:pt idx="376">
                  <c:v>657.3</c:v>
                </c:pt>
                <c:pt idx="377">
                  <c:v>658.1</c:v>
                </c:pt>
                <c:pt idx="378">
                  <c:v>658.8</c:v>
                </c:pt>
                <c:pt idx="379">
                  <c:v>659.5</c:v>
                </c:pt>
                <c:pt idx="380">
                  <c:v>660.2</c:v>
                </c:pt>
                <c:pt idx="381">
                  <c:v>660.9</c:v>
                </c:pt>
                <c:pt idx="382">
                  <c:v>661.6</c:v>
                </c:pt>
                <c:pt idx="383">
                  <c:v>662.4</c:v>
                </c:pt>
                <c:pt idx="384">
                  <c:v>663.1</c:v>
                </c:pt>
                <c:pt idx="385">
                  <c:v>663.8</c:v>
                </c:pt>
                <c:pt idx="386">
                  <c:v>664.5</c:v>
                </c:pt>
                <c:pt idx="387">
                  <c:v>665.2</c:v>
                </c:pt>
                <c:pt idx="388">
                  <c:v>665.9</c:v>
                </c:pt>
                <c:pt idx="389">
                  <c:v>666.7</c:v>
                </c:pt>
                <c:pt idx="390">
                  <c:v>667.4</c:v>
                </c:pt>
                <c:pt idx="391">
                  <c:v>668.1</c:v>
                </c:pt>
                <c:pt idx="392">
                  <c:v>668.9</c:v>
                </c:pt>
                <c:pt idx="393">
                  <c:v>669.6</c:v>
                </c:pt>
                <c:pt idx="394">
                  <c:v>670.3</c:v>
                </c:pt>
                <c:pt idx="395">
                  <c:v>671.1</c:v>
                </c:pt>
                <c:pt idx="396">
                  <c:v>671.8</c:v>
                </c:pt>
                <c:pt idx="397">
                  <c:v>672.5</c:v>
                </c:pt>
                <c:pt idx="398">
                  <c:v>673.3</c:v>
                </c:pt>
                <c:pt idx="399">
                  <c:v>674</c:v>
                </c:pt>
                <c:pt idx="400">
                  <c:v>674.7</c:v>
                </c:pt>
                <c:pt idx="401">
                  <c:v>675.5</c:v>
                </c:pt>
                <c:pt idx="402">
                  <c:v>676.2</c:v>
                </c:pt>
                <c:pt idx="403">
                  <c:v>676.9</c:v>
                </c:pt>
                <c:pt idx="404">
                  <c:v>677.7</c:v>
                </c:pt>
                <c:pt idx="405">
                  <c:v>678.4</c:v>
                </c:pt>
                <c:pt idx="406">
                  <c:v>679.2</c:v>
                </c:pt>
                <c:pt idx="407">
                  <c:v>679.9</c:v>
                </c:pt>
                <c:pt idx="408">
                  <c:v>680.6</c:v>
                </c:pt>
                <c:pt idx="409">
                  <c:v>681.4</c:v>
                </c:pt>
                <c:pt idx="410">
                  <c:v>682.1</c:v>
                </c:pt>
                <c:pt idx="411">
                  <c:v>682.8</c:v>
                </c:pt>
                <c:pt idx="412">
                  <c:v>683.6</c:v>
                </c:pt>
                <c:pt idx="413">
                  <c:v>684.3</c:v>
                </c:pt>
                <c:pt idx="414">
                  <c:v>685</c:v>
                </c:pt>
                <c:pt idx="415">
                  <c:v>685.8</c:v>
                </c:pt>
                <c:pt idx="416">
                  <c:v>686.5</c:v>
                </c:pt>
                <c:pt idx="417">
                  <c:v>687.2</c:v>
                </c:pt>
                <c:pt idx="418">
                  <c:v>688</c:v>
                </c:pt>
                <c:pt idx="419">
                  <c:v>688.7</c:v>
                </c:pt>
                <c:pt idx="420">
                  <c:v>689.5</c:v>
                </c:pt>
                <c:pt idx="421">
                  <c:v>690.2</c:v>
                </c:pt>
                <c:pt idx="422">
                  <c:v>690.9</c:v>
                </c:pt>
                <c:pt idx="423">
                  <c:v>691.7</c:v>
                </c:pt>
                <c:pt idx="424">
                  <c:v>692.4</c:v>
                </c:pt>
                <c:pt idx="425">
                  <c:v>693.1</c:v>
                </c:pt>
                <c:pt idx="426">
                  <c:v>693.9</c:v>
                </c:pt>
                <c:pt idx="427">
                  <c:v>694.6</c:v>
                </c:pt>
                <c:pt idx="428">
                  <c:v>695.3</c:v>
                </c:pt>
                <c:pt idx="429">
                  <c:v>696.1</c:v>
                </c:pt>
                <c:pt idx="430">
                  <c:v>696.8</c:v>
                </c:pt>
                <c:pt idx="431">
                  <c:v>697.5</c:v>
                </c:pt>
                <c:pt idx="432">
                  <c:v>698.3</c:v>
                </c:pt>
                <c:pt idx="433">
                  <c:v>699</c:v>
                </c:pt>
                <c:pt idx="434">
                  <c:v>699.8</c:v>
                </c:pt>
                <c:pt idx="435">
                  <c:v>700.5</c:v>
                </c:pt>
                <c:pt idx="436">
                  <c:v>701.2</c:v>
                </c:pt>
                <c:pt idx="437">
                  <c:v>702</c:v>
                </c:pt>
                <c:pt idx="438">
                  <c:v>702.7</c:v>
                </c:pt>
                <c:pt idx="439">
                  <c:v>703.4</c:v>
                </c:pt>
                <c:pt idx="440">
                  <c:v>704.2</c:v>
                </c:pt>
                <c:pt idx="441">
                  <c:v>704.9</c:v>
                </c:pt>
                <c:pt idx="442">
                  <c:v>705.6</c:v>
                </c:pt>
                <c:pt idx="443">
                  <c:v>706.4</c:v>
                </c:pt>
                <c:pt idx="444">
                  <c:v>707.1</c:v>
                </c:pt>
                <c:pt idx="445">
                  <c:v>707.8</c:v>
                </c:pt>
                <c:pt idx="446">
                  <c:v>708.6</c:v>
                </c:pt>
                <c:pt idx="447">
                  <c:v>709.3</c:v>
                </c:pt>
                <c:pt idx="448">
                  <c:v>710</c:v>
                </c:pt>
                <c:pt idx="449">
                  <c:v>710.7</c:v>
                </c:pt>
                <c:pt idx="450">
                  <c:v>711.4</c:v>
                </c:pt>
                <c:pt idx="451">
                  <c:v>712.2</c:v>
                </c:pt>
                <c:pt idx="452">
                  <c:v>712.9</c:v>
                </c:pt>
                <c:pt idx="453">
                  <c:v>713.6</c:v>
                </c:pt>
                <c:pt idx="454">
                  <c:v>714.3</c:v>
                </c:pt>
                <c:pt idx="455">
                  <c:v>715.1</c:v>
                </c:pt>
                <c:pt idx="456">
                  <c:v>715.8</c:v>
                </c:pt>
                <c:pt idx="457">
                  <c:v>716.5</c:v>
                </c:pt>
                <c:pt idx="458">
                  <c:v>717.2</c:v>
                </c:pt>
                <c:pt idx="459">
                  <c:v>717.9</c:v>
                </c:pt>
                <c:pt idx="460">
                  <c:v>718.7</c:v>
                </c:pt>
                <c:pt idx="461">
                  <c:v>719.4</c:v>
                </c:pt>
                <c:pt idx="462">
                  <c:v>720.1</c:v>
                </c:pt>
                <c:pt idx="463">
                  <c:v>720.8</c:v>
                </c:pt>
                <c:pt idx="464">
                  <c:v>721.6</c:v>
                </c:pt>
                <c:pt idx="465">
                  <c:v>722.3</c:v>
                </c:pt>
                <c:pt idx="466">
                  <c:v>723</c:v>
                </c:pt>
                <c:pt idx="467">
                  <c:v>723.7</c:v>
                </c:pt>
                <c:pt idx="468">
                  <c:v>724.4</c:v>
                </c:pt>
                <c:pt idx="469">
                  <c:v>725.2</c:v>
                </c:pt>
                <c:pt idx="470">
                  <c:v>725.9</c:v>
                </c:pt>
                <c:pt idx="471">
                  <c:v>726.6</c:v>
                </c:pt>
                <c:pt idx="472">
                  <c:v>727.3</c:v>
                </c:pt>
                <c:pt idx="473">
                  <c:v>728.1</c:v>
                </c:pt>
                <c:pt idx="474">
                  <c:v>728.8</c:v>
                </c:pt>
                <c:pt idx="475">
                  <c:v>729.5</c:v>
                </c:pt>
                <c:pt idx="476">
                  <c:v>730.2</c:v>
                </c:pt>
                <c:pt idx="477">
                  <c:v>731</c:v>
                </c:pt>
                <c:pt idx="478">
                  <c:v>731.7</c:v>
                </c:pt>
                <c:pt idx="479">
                  <c:v>732.4</c:v>
                </c:pt>
                <c:pt idx="480">
                  <c:v>733.1</c:v>
                </c:pt>
                <c:pt idx="481">
                  <c:v>733.8</c:v>
                </c:pt>
                <c:pt idx="482">
                  <c:v>734.6</c:v>
                </c:pt>
                <c:pt idx="483">
                  <c:v>735.3</c:v>
                </c:pt>
                <c:pt idx="484">
                  <c:v>736</c:v>
                </c:pt>
                <c:pt idx="485">
                  <c:v>736.7</c:v>
                </c:pt>
                <c:pt idx="486">
                  <c:v>737.5</c:v>
                </c:pt>
                <c:pt idx="487">
                  <c:v>738.2</c:v>
                </c:pt>
                <c:pt idx="488">
                  <c:v>738.9</c:v>
                </c:pt>
                <c:pt idx="489">
                  <c:v>739.6</c:v>
                </c:pt>
                <c:pt idx="490">
                  <c:v>740.3</c:v>
                </c:pt>
                <c:pt idx="491">
                  <c:v>741.1</c:v>
                </c:pt>
                <c:pt idx="492">
                  <c:v>741.8</c:v>
                </c:pt>
                <c:pt idx="493">
                  <c:v>742.5</c:v>
                </c:pt>
                <c:pt idx="494">
                  <c:v>743.2</c:v>
                </c:pt>
                <c:pt idx="495">
                  <c:v>744</c:v>
                </c:pt>
                <c:pt idx="496">
                  <c:v>744.7</c:v>
                </c:pt>
                <c:pt idx="497">
                  <c:v>745.4</c:v>
                </c:pt>
                <c:pt idx="498">
                  <c:v>746.1</c:v>
                </c:pt>
                <c:pt idx="499">
                  <c:v>746.8</c:v>
                </c:pt>
                <c:pt idx="500">
                  <c:v>747.6</c:v>
                </c:pt>
                <c:pt idx="501">
                  <c:v>748.3</c:v>
                </c:pt>
                <c:pt idx="502">
                  <c:v>749</c:v>
                </c:pt>
                <c:pt idx="503">
                  <c:v>749.7</c:v>
                </c:pt>
                <c:pt idx="504">
                  <c:v>750.5</c:v>
                </c:pt>
                <c:pt idx="505">
                  <c:v>751.2</c:v>
                </c:pt>
                <c:pt idx="506">
                  <c:v>751.9</c:v>
                </c:pt>
                <c:pt idx="507">
                  <c:v>752.6</c:v>
                </c:pt>
                <c:pt idx="508">
                  <c:v>753.3</c:v>
                </c:pt>
                <c:pt idx="509">
                  <c:v>754.1</c:v>
                </c:pt>
                <c:pt idx="510">
                  <c:v>754.8</c:v>
                </c:pt>
                <c:pt idx="511">
                  <c:v>755.5</c:v>
                </c:pt>
                <c:pt idx="512">
                  <c:v>756.2</c:v>
                </c:pt>
                <c:pt idx="513">
                  <c:v>757</c:v>
                </c:pt>
                <c:pt idx="514">
                  <c:v>757.7</c:v>
                </c:pt>
                <c:pt idx="515">
                  <c:v>758.4</c:v>
                </c:pt>
                <c:pt idx="516">
                  <c:v>759.1</c:v>
                </c:pt>
                <c:pt idx="517">
                  <c:v>759.8</c:v>
                </c:pt>
                <c:pt idx="518">
                  <c:v>760.6</c:v>
                </c:pt>
                <c:pt idx="519">
                  <c:v>761.3</c:v>
                </c:pt>
                <c:pt idx="520">
                  <c:v>762</c:v>
                </c:pt>
                <c:pt idx="521">
                  <c:v>762.7</c:v>
                </c:pt>
                <c:pt idx="522">
                  <c:v>763.5</c:v>
                </c:pt>
                <c:pt idx="523">
                  <c:v>764.2</c:v>
                </c:pt>
                <c:pt idx="524">
                  <c:v>764.9</c:v>
                </c:pt>
                <c:pt idx="525">
                  <c:v>765.6</c:v>
                </c:pt>
                <c:pt idx="526">
                  <c:v>766.3</c:v>
                </c:pt>
                <c:pt idx="527">
                  <c:v>767.1</c:v>
                </c:pt>
                <c:pt idx="528">
                  <c:v>767.8</c:v>
                </c:pt>
                <c:pt idx="529">
                  <c:v>768.5</c:v>
                </c:pt>
                <c:pt idx="530">
                  <c:v>769.2</c:v>
                </c:pt>
                <c:pt idx="531">
                  <c:v>770</c:v>
                </c:pt>
                <c:pt idx="532">
                  <c:v>770.7</c:v>
                </c:pt>
                <c:pt idx="533">
                  <c:v>771.4</c:v>
                </c:pt>
                <c:pt idx="534">
                  <c:v>772.1</c:v>
                </c:pt>
                <c:pt idx="535">
                  <c:v>772.8</c:v>
                </c:pt>
                <c:pt idx="536">
                  <c:v>773.6</c:v>
                </c:pt>
                <c:pt idx="537">
                  <c:v>774.3</c:v>
                </c:pt>
                <c:pt idx="538">
                  <c:v>775</c:v>
                </c:pt>
                <c:pt idx="539">
                  <c:v>775.7</c:v>
                </c:pt>
                <c:pt idx="540">
                  <c:v>776.5</c:v>
                </c:pt>
                <c:pt idx="541">
                  <c:v>777.2</c:v>
                </c:pt>
                <c:pt idx="542">
                  <c:v>777.9</c:v>
                </c:pt>
                <c:pt idx="543">
                  <c:v>778.6</c:v>
                </c:pt>
                <c:pt idx="544">
                  <c:v>779.4</c:v>
                </c:pt>
                <c:pt idx="545">
                  <c:v>780.1</c:v>
                </c:pt>
                <c:pt idx="546">
                  <c:v>780.8</c:v>
                </c:pt>
                <c:pt idx="547">
                  <c:v>781.5</c:v>
                </c:pt>
                <c:pt idx="548">
                  <c:v>782.2</c:v>
                </c:pt>
                <c:pt idx="549">
                  <c:v>783</c:v>
                </c:pt>
                <c:pt idx="550">
                  <c:v>783.7</c:v>
                </c:pt>
                <c:pt idx="551">
                  <c:v>784.4</c:v>
                </c:pt>
                <c:pt idx="552">
                  <c:v>785.1</c:v>
                </c:pt>
                <c:pt idx="553">
                  <c:v>785.9</c:v>
                </c:pt>
                <c:pt idx="554">
                  <c:v>786.6</c:v>
                </c:pt>
                <c:pt idx="555">
                  <c:v>787.3</c:v>
                </c:pt>
                <c:pt idx="556">
                  <c:v>788</c:v>
                </c:pt>
                <c:pt idx="557">
                  <c:v>788.7</c:v>
                </c:pt>
                <c:pt idx="558">
                  <c:v>789.5</c:v>
                </c:pt>
                <c:pt idx="559">
                  <c:v>790.2</c:v>
                </c:pt>
                <c:pt idx="560">
                  <c:v>790.9</c:v>
                </c:pt>
                <c:pt idx="561">
                  <c:v>791.6</c:v>
                </c:pt>
                <c:pt idx="562">
                  <c:v>792.4</c:v>
                </c:pt>
                <c:pt idx="563">
                  <c:v>793.1</c:v>
                </c:pt>
                <c:pt idx="564">
                  <c:v>793.8</c:v>
                </c:pt>
                <c:pt idx="565">
                  <c:v>794.5</c:v>
                </c:pt>
                <c:pt idx="566">
                  <c:v>795.2</c:v>
                </c:pt>
                <c:pt idx="567">
                  <c:v>796</c:v>
                </c:pt>
                <c:pt idx="568">
                  <c:v>796.7</c:v>
                </c:pt>
                <c:pt idx="569">
                  <c:v>797.4</c:v>
                </c:pt>
                <c:pt idx="570">
                  <c:v>798.1</c:v>
                </c:pt>
                <c:pt idx="571">
                  <c:v>798.9</c:v>
                </c:pt>
                <c:pt idx="572">
                  <c:v>799.6</c:v>
                </c:pt>
                <c:pt idx="573">
                  <c:v>800.3</c:v>
                </c:pt>
                <c:pt idx="574">
                  <c:v>801</c:v>
                </c:pt>
                <c:pt idx="575">
                  <c:v>801.7</c:v>
                </c:pt>
                <c:pt idx="576">
                  <c:v>802.5</c:v>
                </c:pt>
                <c:pt idx="577">
                  <c:v>803.2</c:v>
                </c:pt>
                <c:pt idx="578">
                  <c:v>803.9</c:v>
                </c:pt>
                <c:pt idx="579">
                  <c:v>804.6</c:v>
                </c:pt>
                <c:pt idx="580">
                  <c:v>805.4</c:v>
                </c:pt>
                <c:pt idx="581">
                  <c:v>806.1</c:v>
                </c:pt>
                <c:pt idx="582">
                  <c:v>806.8</c:v>
                </c:pt>
                <c:pt idx="583">
                  <c:v>807.5</c:v>
                </c:pt>
                <c:pt idx="584">
                  <c:v>808.2</c:v>
                </c:pt>
                <c:pt idx="585">
                  <c:v>809</c:v>
                </c:pt>
                <c:pt idx="586">
                  <c:v>809.7</c:v>
                </c:pt>
                <c:pt idx="587">
                  <c:v>810.4</c:v>
                </c:pt>
                <c:pt idx="588">
                  <c:v>811.1</c:v>
                </c:pt>
                <c:pt idx="589">
                  <c:v>811.9</c:v>
                </c:pt>
                <c:pt idx="590">
                  <c:v>812.6</c:v>
                </c:pt>
                <c:pt idx="591">
                  <c:v>813.3</c:v>
                </c:pt>
                <c:pt idx="592">
                  <c:v>814</c:v>
                </c:pt>
                <c:pt idx="593">
                  <c:v>814.7</c:v>
                </c:pt>
                <c:pt idx="594">
                  <c:v>815.5</c:v>
                </c:pt>
                <c:pt idx="595">
                  <c:v>816.2</c:v>
                </c:pt>
                <c:pt idx="596">
                  <c:v>816.9</c:v>
                </c:pt>
                <c:pt idx="597">
                  <c:v>817.6</c:v>
                </c:pt>
                <c:pt idx="598">
                  <c:v>818.4</c:v>
                </c:pt>
                <c:pt idx="599">
                  <c:v>819.1</c:v>
                </c:pt>
                <c:pt idx="600">
                  <c:v>819.8</c:v>
                </c:pt>
                <c:pt idx="601">
                  <c:v>820.5</c:v>
                </c:pt>
                <c:pt idx="602">
                  <c:v>821.3</c:v>
                </c:pt>
                <c:pt idx="603">
                  <c:v>822</c:v>
                </c:pt>
                <c:pt idx="604">
                  <c:v>822.7</c:v>
                </c:pt>
                <c:pt idx="605">
                  <c:v>823.4</c:v>
                </c:pt>
                <c:pt idx="606">
                  <c:v>824.1</c:v>
                </c:pt>
                <c:pt idx="607">
                  <c:v>824.9</c:v>
                </c:pt>
                <c:pt idx="608">
                  <c:v>825.6</c:v>
                </c:pt>
                <c:pt idx="609">
                  <c:v>826.3</c:v>
                </c:pt>
                <c:pt idx="610">
                  <c:v>827</c:v>
                </c:pt>
                <c:pt idx="611">
                  <c:v>827.8</c:v>
                </c:pt>
                <c:pt idx="612">
                  <c:v>828.5</c:v>
                </c:pt>
                <c:pt idx="613">
                  <c:v>829.2</c:v>
                </c:pt>
                <c:pt idx="614">
                  <c:v>829.9</c:v>
                </c:pt>
                <c:pt idx="615">
                  <c:v>830.6</c:v>
                </c:pt>
                <c:pt idx="616">
                  <c:v>831.4</c:v>
                </c:pt>
                <c:pt idx="617">
                  <c:v>832.1</c:v>
                </c:pt>
                <c:pt idx="618">
                  <c:v>832.8</c:v>
                </c:pt>
                <c:pt idx="619">
                  <c:v>833.5</c:v>
                </c:pt>
                <c:pt idx="620">
                  <c:v>834.2</c:v>
                </c:pt>
                <c:pt idx="621">
                  <c:v>834.9</c:v>
                </c:pt>
                <c:pt idx="622">
                  <c:v>835.6</c:v>
                </c:pt>
                <c:pt idx="623">
                  <c:v>836.3</c:v>
                </c:pt>
                <c:pt idx="624">
                  <c:v>837</c:v>
                </c:pt>
                <c:pt idx="625">
                  <c:v>837.7</c:v>
                </c:pt>
                <c:pt idx="626">
                  <c:v>838.4</c:v>
                </c:pt>
                <c:pt idx="627">
                  <c:v>839.1</c:v>
                </c:pt>
                <c:pt idx="628">
                  <c:v>839.8</c:v>
                </c:pt>
                <c:pt idx="629">
                  <c:v>840.5</c:v>
                </c:pt>
                <c:pt idx="630">
                  <c:v>841.2</c:v>
                </c:pt>
                <c:pt idx="631">
                  <c:v>841.9</c:v>
                </c:pt>
                <c:pt idx="632">
                  <c:v>842.7</c:v>
                </c:pt>
                <c:pt idx="633">
                  <c:v>843.4</c:v>
                </c:pt>
                <c:pt idx="634">
                  <c:v>844.1</c:v>
                </c:pt>
                <c:pt idx="635">
                  <c:v>844.8</c:v>
                </c:pt>
                <c:pt idx="636">
                  <c:v>845.5</c:v>
                </c:pt>
                <c:pt idx="637">
                  <c:v>846.2</c:v>
                </c:pt>
                <c:pt idx="638">
                  <c:v>846.9</c:v>
                </c:pt>
                <c:pt idx="639">
                  <c:v>847.6</c:v>
                </c:pt>
                <c:pt idx="640">
                  <c:v>848.3</c:v>
                </c:pt>
                <c:pt idx="641">
                  <c:v>849</c:v>
                </c:pt>
                <c:pt idx="642">
                  <c:v>849.7</c:v>
                </c:pt>
                <c:pt idx="643">
                  <c:v>850.4</c:v>
                </c:pt>
                <c:pt idx="644">
                  <c:v>851.1</c:v>
                </c:pt>
                <c:pt idx="645">
                  <c:v>851.8</c:v>
                </c:pt>
                <c:pt idx="646">
                  <c:v>852.5</c:v>
                </c:pt>
                <c:pt idx="647">
                  <c:v>853.2</c:v>
                </c:pt>
                <c:pt idx="648">
                  <c:v>853.9</c:v>
                </c:pt>
                <c:pt idx="649">
                  <c:v>854.6</c:v>
                </c:pt>
                <c:pt idx="650">
                  <c:v>855.3</c:v>
                </c:pt>
                <c:pt idx="651">
                  <c:v>856</c:v>
                </c:pt>
                <c:pt idx="652">
                  <c:v>856.7</c:v>
                </c:pt>
                <c:pt idx="653">
                  <c:v>857.4</c:v>
                </c:pt>
                <c:pt idx="654">
                  <c:v>858.1</c:v>
                </c:pt>
                <c:pt idx="655">
                  <c:v>858.8</c:v>
                </c:pt>
                <c:pt idx="656">
                  <c:v>859.5</c:v>
                </c:pt>
                <c:pt idx="657">
                  <c:v>860.2</c:v>
                </c:pt>
                <c:pt idx="658">
                  <c:v>860.9</c:v>
                </c:pt>
                <c:pt idx="659">
                  <c:v>861.6</c:v>
                </c:pt>
                <c:pt idx="660">
                  <c:v>862.3</c:v>
                </c:pt>
                <c:pt idx="661">
                  <c:v>863.1</c:v>
                </c:pt>
                <c:pt idx="662">
                  <c:v>863.8</c:v>
                </c:pt>
                <c:pt idx="663">
                  <c:v>864.5</c:v>
                </c:pt>
                <c:pt idx="664">
                  <c:v>865.2</c:v>
                </c:pt>
                <c:pt idx="665">
                  <c:v>865.9</c:v>
                </c:pt>
                <c:pt idx="666">
                  <c:v>866.6</c:v>
                </c:pt>
                <c:pt idx="667">
                  <c:v>867.3</c:v>
                </c:pt>
                <c:pt idx="668">
                  <c:v>868</c:v>
                </c:pt>
                <c:pt idx="669">
                  <c:v>868.7</c:v>
                </c:pt>
                <c:pt idx="670">
                  <c:v>869.4</c:v>
                </c:pt>
                <c:pt idx="671">
                  <c:v>870.1</c:v>
                </c:pt>
                <c:pt idx="672">
                  <c:v>870.8</c:v>
                </c:pt>
                <c:pt idx="673">
                  <c:v>871.5</c:v>
                </c:pt>
                <c:pt idx="674">
                  <c:v>872.2</c:v>
                </c:pt>
                <c:pt idx="675">
                  <c:v>872.9</c:v>
                </c:pt>
                <c:pt idx="676">
                  <c:v>873.6</c:v>
                </c:pt>
                <c:pt idx="677">
                  <c:v>874.3</c:v>
                </c:pt>
                <c:pt idx="678">
                  <c:v>875</c:v>
                </c:pt>
                <c:pt idx="679">
                  <c:v>875.7</c:v>
                </c:pt>
                <c:pt idx="680">
                  <c:v>876.4</c:v>
                </c:pt>
                <c:pt idx="681">
                  <c:v>877.1</c:v>
                </c:pt>
                <c:pt idx="682">
                  <c:v>877.8</c:v>
                </c:pt>
                <c:pt idx="683">
                  <c:v>878.5</c:v>
                </c:pt>
                <c:pt idx="684">
                  <c:v>879.2</c:v>
                </c:pt>
                <c:pt idx="685">
                  <c:v>879.9</c:v>
                </c:pt>
                <c:pt idx="686">
                  <c:v>880.6</c:v>
                </c:pt>
                <c:pt idx="687">
                  <c:v>881.3</c:v>
                </c:pt>
                <c:pt idx="688">
                  <c:v>882</c:v>
                </c:pt>
                <c:pt idx="689">
                  <c:v>882.7</c:v>
                </c:pt>
                <c:pt idx="690">
                  <c:v>883.4</c:v>
                </c:pt>
                <c:pt idx="691">
                  <c:v>884.2</c:v>
                </c:pt>
                <c:pt idx="692">
                  <c:v>884.9</c:v>
                </c:pt>
                <c:pt idx="693">
                  <c:v>885.6</c:v>
                </c:pt>
                <c:pt idx="694">
                  <c:v>886.3</c:v>
                </c:pt>
                <c:pt idx="695">
                  <c:v>887</c:v>
                </c:pt>
                <c:pt idx="696">
                  <c:v>887.7</c:v>
                </c:pt>
                <c:pt idx="697">
                  <c:v>888.4</c:v>
                </c:pt>
                <c:pt idx="698">
                  <c:v>889.1</c:v>
                </c:pt>
                <c:pt idx="699">
                  <c:v>889.8</c:v>
                </c:pt>
                <c:pt idx="700">
                  <c:v>890.5</c:v>
                </c:pt>
                <c:pt idx="701">
                  <c:v>891.2</c:v>
                </c:pt>
                <c:pt idx="702">
                  <c:v>891.9</c:v>
                </c:pt>
                <c:pt idx="703">
                  <c:v>892.6</c:v>
                </c:pt>
                <c:pt idx="704">
                  <c:v>893.3</c:v>
                </c:pt>
                <c:pt idx="705">
                  <c:v>894</c:v>
                </c:pt>
                <c:pt idx="706">
                  <c:v>894.7</c:v>
                </c:pt>
                <c:pt idx="707">
                  <c:v>895.4</c:v>
                </c:pt>
                <c:pt idx="708">
                  <c:v>896.1</c:v>
                </c:pt>
                <c:pt idx="709">
                  <c:v>896.8</c:v>
                </c:pt>
                <c:pt idx="710">
                  <c:v>897.5</c:v>
                </c:pt>
                <c:pt idx="711">
                  <c:v>898.2</c:v>
                </c:pt>
                <c:pt idx="712">
                  <c:v>898.9</c:v>
                </c:pt>
                <c:pt idx="713">
                  <c:v>899.6</c:v>
                </c:pt>
                <c:pt idx="714">
                  <c:v>900.3</c:v>
                </c:pt>
                <c:pt idx="715">
                  <c:v>901</c:v>
                </c:pt>
                <c:pt idx="716">
                  <c:v>901.7</c:v>
                </c:pt>
                <c:pt idx="717">
                  <c:v>902.4</c:v>
                </c:pt>
                <c:pt idx="718">
                  <c:v>903.1</c:v>
                </c:pt>
                <c:pt idx="719">
                  <c:v>903.8</c:v>
                </c:pt>
                <c:pt idx="720">
                  <c:v>904.6</c:v>
                </c:pt>
                <c:pt idx="721">
                  <c:v>905.3</c:v>
                </c:pt>
                <c:pt idx="722">
                  <c:v>906</c:v>
                </c:pt>
                <c:pt idx="723">
                  <c:v>906.7</c:v>
                </c:pt>
                <c:pt idx="724">
                  <c:v>907.4</c:v>
                </c:pt>
                <c:pt idx="725">
                  <c:v>908.1</c:v>
                </c:pt>
                <c:pt idx="726">
                  <c:v>908.8</c:v>
                </c:pt>
                <c:pt idx="727">
                  <c:v>909.5</c:v>
                </c:pt>
                <c:pt idx="728">
                  <c:v>910.2</c:v>
                </c:pt>
                <c:pt idx="729">
                  <c:v>910.9</c:v>
                </c:pt>
                <c:pt idx="730">
                  <c:v>911.6</c:v>
                </c:pt>
                <c:pt idx="731">
                  <c:v>912.3</c:v>
                </c:pt>
                <c:pt idx="732">
                  <c:v>913</c:v>
                </c:pt>
                <c:pt idx="733">
                  <c:v>913.7</c:v>
                </c:pt>
                <c:pt idx="734">
                  <c:v>914.4</c:v>
                </c:pt>
                <c:pt idx="735">
                  <c:v>915.1</c:v>
                </c:pt>
                <c:pt idx="736">
                  <c:v>915.8</c:v>
                </c:pt>
                <c:pt idx="737">
                  <c:v>916.5</c:v>
                </c:pt>
                <c:pt idx="738">
                  <c:v>917.2</c:v>
                </c:pt>
                <c:pt idx="739">
                  <c:v>917.9</c:v>
                </c:pt>
                <c:pt idx="740">
                  <c:v>918.6</c:v>
                </c:pt>
                <c:pt idx="741">
                  <c:v>919.3</c:v>
                </c:pt>
                <c:pt idx="742">
                  <c:v>920</c:v>
                </c:pt>
                <c:pt idx="743">
                  <c:v>920.7</c:v>
                </c:pt>
                <c:pt idx="744">
                  <c:v>921.4</c:v>
                </c:pt>
                <c:pt idx="745">
                  <c:v>922.1</c:v>
                </c:pt>
                <c:pt idx="746">
                  <c:v>922.8</c:v>
                </c:pt>
                <c:pt idx="747">
                  <c:v>923.5</c:v>
                </c:pt>
                <c:pt idx="748">
                  <c:v>924.2</c:v>
                </c:pt>
                <c:pt idx="749">
                  <c:v>925</c:v>
                </c:pt>
                <c:pt idx="750">
                  <c:v>925.7</c:v>
                </c:pt>
                <c:pt idx="751">
                  <c:v>926.4</c:v>
                </c:pt>
                <c:pt idx="752">
                  <c:v>927.1</c:v>
                </c:pt>
                <c:pt idx="753">
                  <c:v>927.8</c:v>
                </c:pt>
                <c:pt idx="754">
                  <c:v>928.5</c:v>
                </c:pt>
                <c:pt idx="755">
                  <c:v>929.2</c:v>
                </c:pt>
                <c:pt idx="756">
                  <c:v>929.9</c:v>
                </c:pt>
                <c:pt idx="757">
                  <c:v>930.6</c:v>
                </c:pt>
                <c:pt idx="758">
                  <c:v>931.3</c:v>
                </c:pt>
                <c:pt idx="759">
                  <c:v>932</c:v>
                </c:pt>
                <c:pt idx="760">
                  <c:v>932.7</c:v>
                </c:pt>
                <c:pt idx="761">
                  <c:v>933.4</c:v>
                </c:pt>
                <c:pt idx="762">
                  <c:v>934.1</c:v>
                </c:pt>
                <c:pt idx="763">
                  <c:v>934.8</c:v>
                </c:pt>
                <c:pt idx="764">
                  <c:v>935.5</c:v>
                </c:pt>
                <c:pt idx="765">
                  <c:v>936.2</c:v>
                </c:pt>
                <c:pt idx="766">
                  <c:v>936.9</c:v>
                </c:pt>
                <c:pt idx="767">
                  <c:v>937.6</c:v>
                </c:pt>
                <c:pt idx="768">
                  <c:v>938.3</c:v>
                </c:pt>
                <c:pt idx="769">
                  <c:v>939</c:v>
                </c:pt>
                <c:pt idx="770">
                  <c:v>939.8</c:v>
                </c:pt>
                <c:pt idx="771">
                  <c:v>940.5</c:v>
                </c:pt>
                <c:pt idx="772">
                  <c:v>941.2</c:v>
                </c:pt>
                <c:pt idx="773">
                  <c:v>941.9</c:v>
                </c:pt>
                <c:pt idx="774">
                  <c:v>942.6</c:v>
                </c:pt>
                <c:pt idx="775">
                  <c:v>943.3</c:v>
                </c:pt>
                <c:pt idx="776">
                  <c:v>944</c:v>
                </c:pt>
                <c:pt idx="777">
                  <c:v>944.7</c:v>
                </c:pt>
                <c:pt idx="778">
                  <c:v>945.4</c:v>
                </c:pt>
                <c:pt idx="779">
                  <c:v>946.1</c:v>
                </c:pt>
                <c:pt idx="780">
                  <c:v>946.8</c:v>
                </c:pt>
                <c:pt idx="781">
                  <c:v>947.5</c:v>
                </c:pt>
                <c:pt idx="782">
                  <c:v>948.2</c:v>
                </c:pt>
                <c:pt idx="783">
                  <c:v>948.9</c:v>
                </c:pt>
              </c:numCache>
            </c:numRef>
          </c:xVal>
          <c:yVal>
            <c:numRef>
              <c:f>'FeSCN-Kf-01'!$AD$2:$AD$785</c:f>
              <c:numCache>
                <c:formatCode>General</c:formatCode>
                <c:ptCount val="784"/>
                <c:pt idx="0">
                  <c:v>0.25666995871199999</c:v>
                </c:pt>
                <c:pt idx="1">
                  <c:v>0.25107948579599998</c:v>
                </c:pt>
                <c:pt idx="2">
                  <c:v>0.24546704405100001</c:v>
                </c:pt>
                <c:pt idx="3">
                  <c:v>0.24255352878899999</c:v>
                </c:pt>
                <c:pt idx="4">
                  <c:v>0.24066861705100001</c:v>
                </c:pt>
                <c:pt idx="5">
                  <c:v>0.23702913233199999</c:v>
                </c:pt>
                <c:pt idx="6">
                  <c:v>0.23108720265900001</c:v>
                </c:pt>
                <c:pt idx="7">
                  <c:v>0.223598138004</c:v>
                </c:pt>
                <c:pt idx="8">
                  <c:v>0.21415982866700001</c:v>
                </c:pt>
                <c:pt idx="9">
                  <c:v>0.20828649842700001</c:v>
                </c:pt>
                <c:pt idx="10">
                  <c:v>0.204798398706</c:v>
                </c:pt>
                <c:pt idx="11">
                  <c:v>0.207877278917</c:v>
                </c:pt>
                <c:pt idx="12">
                  <c:v>0.20660853123100001</c:v>
                </c:pt>
                <c:pt idx="13">
                  <c:v>0.20641247336900001</c:v>
                </c:pt>
                <c:pt idx="14">
                  <c:v>0.201939003235</c:v>
                </c:pt>
                <c:pt idx="15">
                  <c:v>0.20120127042800001</c:v>
                </c:pt>
                <c:pt idx="16">
                  <c:v>0.204058520233</c:v>
                </c:pt>
                <c:pt idx="17">
                  <c:v>0.20766641423099999</c:v>
                </c:pt>
                <c:pt idx="18">
                  <c:v>0.21047845852700001</c:v>
                </c:pt>
                <c:pt idx="19">
                  <c:v>0.21040522137199999</c:v>
                </c:pt>
                <c:pt idx="20">
                  <c:v>0.211106903708</c:v>
                </c:pt>
                <c:pt idx="21">
                  <c:v>0.212075924424</c:v>
                </c:pt>
                <c:pt idx="22">
                  <c:v>0.21435499119599999</c:v>
                </c:pt>
                <c:pt idx="23">
                  <c:v>0.21788453470899999</c:v>
                </c:pt>
                <c:pt idx="24">
                  <c:v>0.22274632753199999</c:v>
                </c:pt>
                <c:pt idx="25">
                  <c:v>0.22942185958700001</c:v>
                </c:pt>
                <c:pt idx="26">
                  <c:v>0.23527751204399999</c:v>
                </c:pt>
                <c:pt idx="27">
                  <c:v>0.24209777659699999</c:v>
                </c:pt>
                <c:pt idx="28">
                  <c:v>0.24827309302299999</c:v>
                </c:pt>
                <c:pt idx="29">
                  <c:v>0.25592147914800001</c:v>
                </c:pt>
                <c:pt idx="30">
                  <c:v>0.26322675263700002</c:v>
                </c:pt>
                <c:pt idx="31">
                  <c:v>0.26940499954899999</c:v>
                </c:pt>
                <c:pt idx="32">
                  <c:v>0.27537269713399998</c:v>
                </c:pt>
                <c:pt idx="33">
                  <c:v>0.28146902112200001</c:v>
                </c:pt>
                <c:pt idx="34">
                  <c:v>0.286725984441</c:v>
                </c:pt>
                <c:pt idx="35">
                  <c:v>0.29257192900099999</c:v>
                </c:pt>
                <c:pt idx="36">
                  <c:v>0.29706362676800002</c:v>
                </c:pt>
                <c:pt idx="37">
                  <c:v>0.30286202956500002</c:v>
                </c:pt>
                <c:pt idx="38">
                  <c:v>0.30707271027299998</c:v>
                </c:pt>
                <c:pt idx="39">
                  <c:v>0.312338449676</c:v>
                </c:pt>
                <c:pt idx="40">
                  <c:v>0.31678974036200003</c:v>
                </c:pt>
                <c:pt idx="41">
                  <c:v>0.322297463329</c:v>
                </c:pt>
                <c:pt idx="42">
                  <c:v>0.326745734806</c:v>
                </c:pt>
                <c:pt idx="43">
                  <c:v>0.331198351379</c:v>
                </c:pt>
                <c:pt idx="44">
                  <c:v>0.33431350203799998</c:v>
                </c:pt>
                <c:pt idx="45">
                  <c:v>0.33937043959699997</c:v>
                </c:pt>
                <c:pt idx="46">
                  <c:v>0.34394979725399999</c:v>
                </c:pt>
                <c:pt idx="47">
                  <c:v>0.34977425354699998</c:v>
                </c:pt>
                <c:pt idx="48">
                  <c:v>0.35507909677100002</c:v>
                </c:pt>
                <c:pt idx="49">
                  <c:v>0.35994986257599998</c:v>
                </c:pt>
                <c:pt idx="50">
                  <c:v>0.36517496561700002</c:v>
                </c:pt>
                <c:pt idx="51">
                  <c:v>0.36997617106800001</c:v>
                </c:pt>
                <c:pt idx="52">
                  <c:v>0.37564974890000002</c:v>
                </c:pt>
                <c:pt idx="53">
                  <c:v>0.38092975074099999</c:v>
                </c:pt>
                <c:pt idx="54">
                  <c:v>0.38583355616800002</c:v>
                </c:pt>
                <c:pt idx="55">
                  <c:v>0.39127719138200001</c:v>
                </c:pt>
                <c:pt idx="56">
                  <c:v>0.39548199626399999</c:v>
                </c:pt>
                <c:pt idx="57">
                  <c:v>0.39948020973499998</c:v>
                </c:pt>
                <c:pt idx="58">
                  <c:v>0.40359146680500002</c:v>
                </c:pt>
                <c:pt idx="59">
                  <c:v>0.40798352588100001</c:v>
                </c:pt>
                <c:pt idx="60">
                  <c:v>0.412835429955</c:v>
                </c:pt>
                <c:pt idx="61">
                  <c:v>0.41731073481800002</c:v>
                </c:pt>
                <c:pt idx="62">
                  <c:v>0.42146434942200001</c:v>
                </c:pt>
                <c:pt idx="63">
                  <c:v>0.42503760994899997</c:v>
                </c:pt>
                <c:pt idx="64">
                  <c:v>0.42836042645599998</c:v>
                </c:pt>
                <c:pt idx="65">
                  <c:v>0.43238968912600001</c:v>
                </c:pt>
                <c:pt idx="66">
                  <c:v>0.43606716555000002</c:v>
                </c:pt>
                <c:pt idx="67">
                  <c:v>0.44047680194299998</c:v>
                </c:pt>
                <c:pt idx="68">
                  <c:v>0.44451320264999999</c:v>
                </c:pt>
                <c:pt idx="69">
                  <c:v>0.44822920865799998</c:v>
                </c:pt>
                <c:pt idx="70">
                  <c:v>0.45122151529900001</c:v>
                </c:pt>
                <c:pt idx="71">
                  <c:v>0.45416229906700001</c:v>
                </c:pt>
                <c:pt idx="72">
                  <c:v>0.45843454363000002</c:v>
                </c:pt>
                <c:pt idx="73">
                  <c:v>0.46173584822500002</c:v>
                </c:pt>
                <c:pt idx="74">
                  <c:v>0.46508274099300001</c:v>
                </c:pt>
                <c:pt idx="75">
                  <c:v>0.467194106745</c:v>
                </c:pt>
                <c:pt idx="76">
                  <c:v>0.47122108532599999</c:v>
                </c:pt>
                <c:pt idx="77">
                  <c:v>0.47456209276200001</c:v>
                </c:pt>
                <c:pt idx="78">
                  <c:v>0.47817129006300002</c:v>
                </c:pt>
                <c:pt idx="79">
                  <c:v>0.48097471498900002</c:v>
                </c:pt>
                <c:pt idx="80">
                  <c:v>0.483170163077</c:v>
                </c:pt>
                <c:pt idx="81">
                  <c:v>0.48618872088600001</c:v>
                </c:pt>
                <c:pt idx="82">
                  <c:v>0.48785897568100001</c:v>
                </c:pt>
                <c:pt idx="83">
                  <c:v>0.490887781257</c:v>
                </c:pt>
                <c:pt idx="84">
                  <c:v>0.49300383698400002</c:v>
                </c:pt>
                <c:pt idx="85">
                  <c:v>0.49575317733199997</c:v>
                </c:pt>
                <c:pt idx="86">
                  <c:v>0.49844610842199999</c:v>
                </c:pt>
                <c:pt idx="87">
                  <c:v>0.500484924783</c:v>
                </c:pt>
                <c:pt idx="88">
                  <c:v>0.502431664444</c:v>
                </c:pt>
                <c:pt idx="89">
                  <c:v>0.50374853799999997</c:v>
                </c:pt>
                <c:pt idx="90">
                  <c:v>0.50574355218400002</c:v>
                </c:pt>
                <c:pt idx="91">
                  <c:v>0.50748887678800003</c:v>
                </c:pt>
                <c:pt idx="92">
                  <c:v>0.50897857056700002</c:v>
                </c:pt>
                <c:pt idx="93">
                  <c:v>0.51059817968900001</c:v>
                </c:pt>
                <c:pt idx="94">
                  <c:v>0.511916993042</c:v>
                </c:pt>
                <c:pt idx="95">
                  <c:v>0.51380468689100001</c:v>
                </c:pt>
                <c:pt idx="96">
                  <c:v>0.51530526215200001</c:v>
                </c:pt>
                <c:pt idx="97">
                  <c:v>0.51653915029599995</c:v>
                </c:pt>
                <c:pt idx="98">
                  <c:v>0.51789745799300002</c:v>
                </c:pt>
                <c:pt idx="99">
                  <c:v>0.51903924895200004</c:v>
                </c:pt>
                <c:pt idx="100">
                  <c:v>0.52056008517499996</c:v>
                </c:pt>
                <c:pt idx="101">
                  <c:v>0.52139410270999997</c:v>
                </c:pt>
                <c:pt idx="102">
                  <c:v>0.52099694771000005</c:v>
                </c:pt>
                <c:pt idx="103">
                  <c:v>0.521512841881</c:v>
                </c:pt>
                <c:pt idx="104">
                  <c:v>0.52156810362899997</c:v>
                </c:pt>
                <c:pt idx="105">
                  <c:v>0.52177736296199995</c:v>
                </c:pt>
                <c:pt idx="106">
                  <c:v>0.52170059913800004</c:v>
                </c:pt>
                <c:pt idx="107">
                  <c:v>0.52225153868499996</c:v>
                </c:pt>
                <c:pt idx="108">
                  <c:v>0.52321378224699999</c:v>
                </c:pt>
                <c:pt idx="109">
                  <c:v>0.52375629586700001</c:v>
                </c:pt>
                <c:pt idx="110">
                  <c:v>0.52394367979000001</c:v>
                </c:pt>
                <c:pt idx="111">
                  <c:v>0.52337073001199996</c:v>
                </c:pt>
                <c:pt idx="112">
                  <c:v>0.52226691894400001</c:v>
                </c:pt>
                <c:pt idx="113">
                  <c:v>0.52063401900700002</c:v>
                </c:pt>
                <c:pt idx="114">
                  <c:v>0.52009393895400002</c:v>
                </c:pt>
                <c:pt idx="115">
                  <c:v>0.51935694604500005</c:v>
                </c:pt>
                <c:pt idx="116">
                  <c:v>0.51790207451199999</c:v>
                </c:pt>
                <c:pt idx="117">
                  <c:v>0.51626162075500004</c:v>
                </c:pt>
                <c:pt idx="118">
                  <c:v>0.514337709501</c:v>
                </c:pt>
                <c:pt idx="119">
                  <c:v>0.51277582177900005</c:v>
                </c:pt>
                <c:pt idx="120">
                  <c:v>0.51106965657100001</c:v>
                </c:pt>
                <c:pt idx="121">
                  <c:v>0.50968756178100005</c:v>
                </c:pt>
                <c:pt idx="122">
                  <c:v>0.50832805903599998</c:v>
                </c:pt>
                <c:pt idx="123">
                  <c:v>0.50654695897500002</c:v>
                </c:pt>
                <c:pt idx="124">
                  <c:v>0.50462938328499995</c:v>
                </c:pt>
                <c:pt idx="125">
                  <c:v>0.50263972507099997</c:v>
                </c:pt>
                <c:pt idx="126">
                  <c:v>0.50097173463900002</c:v>
                </c:pt>
                <c:pt idx="127">
                  <c:v>0.49882976083899999</c:v>
                </c:pt>
                <c:pt idx="128">
                  <c:v>0.496513295159</c:v>
                </c:pt>
                <c:pt idx="129">
                  <c:v>0.49388705324900001</c:v>
                </c:pt>
                <c:pt idx="130">
                  <c:v>0.49133552714200002</c:v>
                </c:pt>
                <c:pt idx="131">
                  <c:v>0.488894531365</c:v>
                </c:pt>
                <c:pt idx="132">
                  <c:v>0.48611892569100001</c:v>
                </c:pt>
                <c:pt idx="133">
                  <c:v>0.48413234376199998</c:v>
                </c:pt>
                <c:pt idx="134">
                  <c:v>0.48114235976600001</c:v>
                </c:pt>
                <c:pt idx="135">
                  <c:v>0.47830579906100001</c:v>
                </c:pt>
                <c:pt idx="136">
                  <c:v>0.47402857106899998</c:v>
                </c:pt>
                <c:pt idx="137">
                  <c:v>0.47126406416099997</c:v>
                </c:pt>
                <c:pt idx="138">
                  <c:v>0.46830563268499997</c:v>
                </c:pt>
                <c:pt idx="139">
                  <c:v>0.46560936258699998</c:v>
                </c:pt>
                <c:pt idx="140">
                  <c:v>0.46238426205599997</c:v>
                </c:pt>
                <c:pt idx="141">
                  <c:v>0.45880906958099998</c:v>
                </c:pt>
                <c:pt idx="142">
                  <c:v>0.45509005832600002</c:v>
                </c:pt>
                <c:pt idx="143">
                  <c:v>0.45113960847399998</c:v>
                </c:pt>
                <c:pt idx="144">
                  <c:v>0.44786092618500001</c:v>
                </c:pt>
                <c:pt idx="145">
                  <c:v>0.444878935112</c:v>
                </c:pt>
                <c:pt idx="146">
                  <c:v>0.44138344855099998</c:v>
                </c:pt>
                <c:pt idx="147">
                  <c:v>0.43733723048000001</c:v>
                </c:pt>
                <c:pt idx="148">
                  <c:v>0.43229827693099998</c:v>
                </c:pt>
                <c:pt idx="149">
                  <c:v>0.42822065171399998</c:v>
                </c:pt>
                <c:pt idx="150">
                  <c:v>0.42482387484900003</c:v>
                </c:pt>
                <c:pt idx="151">
                  <c:v>0.42196397719200002</c:v>
                </c:pt>
                <c:pt idx="152">
                  <c:v>0.41839627238799998</c:v>
                </c:pt>
                <c:pt idx="153">
                  <c:v>0.41368005388899998</c:v>
                </c:pt>
                <c:pt idx="154">
                  <c:v>0.40877326386099999</c:v>
                </c:pt>
                <c:pt idx="155">
                  <c:v>0.40380468835299999</c:v>
                </c:pt>
                <c:pt idx="156">
                  <c:v>0.39954487316100001</c:v>
                </c:pt>
                <c:pt idx="157">
                  <c:v>0.39601978035199997</c:v>
                </c:pt>
                <c:pt idx="158">
                  <c:v>0.39119215593500001</c:v>
                </c:pt>
                <c:pt idx="159">
                  <c:v>0.38679004979699999</c:v>
                </c:pt>
                <c:pt idx="160">
                  <c:v>0.38112895979200001</c:v>
                </c:pt>
                <c:pt idx="161">
                  <c:v>0.37709645266800002</c:v>
                </c:pt>
                <c:pt idx="162">
                  <c:v>0.37291258527600002</c:v>
                </c:pt>
                <c:pt idx="163">
                  <c:v>0.368897064552</c:v>
                </c:pt>
                <c:pt idx="164">
                  <c:v>0.36506268007800002</c:v>
                </c:pt>
                <c:pt idx="165">
                  <c:v>0.35990151457500003</c:v>
                </c:pt>
                <c:pt idx="166">
                  <c:v>0.35635362437500001</c:v>
                </c:pt>
                <c:pt idx="167">
                  <c:v>0.35192510075200001</c:v>
                </c:pt>
                <c:pt idx="168">
                  <c:v>0.34756192237900002</c:v>
                </c:pt>
                <c:pt idx="169">
                  <c:v>0.34207137357599998</c:v>
                </c:pt>
                <c:pt idx="170">
                  <c:v>0.33722507740000002</c:v>
                </c:pt>
                <c:pt idx="171">
                  <c:v>0.333405514688</c:v>
                </c:pt>
                <c:pt idx="172">
                  <c:v>0.32898765526099999</c:v>
                </c:pt>
                <c:pt idx="173">
                  <c:v>0.32428059199199999</c:v>
                </c:pt>
                <c:pt idx="174">
                  <c:v>0.31926823756200001</c:v>
                </c:pt>
                <c:pt idx="175">
                  <c:v>0.31523462177799999</c:v>
                </c:pt>
                <c:pt idx="176">
                  <c:v>0.31057561699899999</c:v>
                </c:pt>
                <c:pt idx="177">
                  <c:v>0.30641887374100002</c:v>
                </c:pt>
                <c:pt idx="178">
                  <c:v>0.30261493139000001</c:v>
                </c:pt>
                <c:pt idx="179">
                  <c:v>0.29936453557199999</c:v>
                </c:pt>
                <c:pt idx="180">
                  <c:v>0.29585623508600001</c:v>
                </c:pt>
                <c:pt idx="181">
                  <c:v>0.29142510924800002</c:v>
                </c:pt>
                <c:pt idx="182">
                  <c:v>0.286472007044</c:v>
                </c:pt>
                <c:pt idx="183">
                  <c:v>0.28188015691399998</c:v>
                </c:pt>
                <c:pt idx="184">
                  <c:v>0.27790761235099998</c:v>
                </c:pt>
                <c:pt idx="185">
                  <c:v>0.27526988702100003</c:v>
                </c:pt>
                <c:pt idx="186">
                  <c:v>0.27290487302100003</c:v>
                </c:pt>
                <c:pt idx="187">
                  <c:v>0.26983837281599998</c:v>
                </c:pt>
                <c:pt idx="188">
                  <c:v>0.266126642149</c:v>
                </c:pt>
                <c:pt idx="189">
                  <c:v>0.262265910223</c:v>
                </c:pt>
                <c:pt idx="190">
                  <c:v>0.25923175041800001</c:v>
                </c:pt>
                <c:pt idx="191">
                  <c:v>0.25633299478999999</c:v>
                </c:pt>
                <c:pt idx="192">
                  <c:v>0.25270890553600001</c:v>
                </c:pt>
                <c:pt idx="193">
                  <c:v>0.24901858958500001</c:v>
                </c:pt>
                <c:pt idx="194">
                  <c:v>0.245045697934</c:v>
                </c:pt>
                <c:pt idx="195">
                  <c:v>0.24232085088899999</c:v>
                </c:pt>
                <c:pt idx="196">
                  <c:v>0.23904058216599999</c:v>
                </c:pt>
                <c:pt idx="197">
                  <c:v>0.23662947981499999</c:v>
                </c:pt>
                <c:pt idx="198">
                  <c:v>0.23315495915699999</c:v>
                </c:pt>
                <c:pt idx="199">
                  <c:v>0.230164689886</c:v>
                </c:pt>
                <c:pt idx="200">
                  <c:v>0.22662214181099999</c:v>
                </c:pt>
                <c:pt idx="201">
                  <c:v>0.22336862533900001</c:v>
                </c:pt>
                <c:pt idx="202">
                  <c:v>0.22060881482700001</c:v>
                </c:pt>
                <c:pt idx="203">
                  <c:v>0.21821562105100001</c:v>
                </c:pt>
                <c:pt idx="204">
                  <c:v>0.21532818750999999</c:v>
                </c:pt>
                <c:pt idx="205">
                  <c:v>0.21279535684199999</c:v>
                </c:pt>
                <c:pt idx="206">
                  <c:v>0.20976238279600001</c:v>
                </c:pt>
                <c:pt idx="207">
                  <c:v>0.20686975800599999</c:v>
                </c:pt>
                <c:pt idx="208">
                  <c:v>0.204512414792</c:v>
                </c:pt>
                <c:pt idx="209">
                  <c:v>0.20192968001799999</c:v>
                </c:pt>
                <c:pt idx="210">
                  <c:v>0.19995188803799999</c:v>
                </c:pt>
                <c:pt idx="211">
                  <c:v>0.19641434832499999</c:v>
                </c:pt>
                <c:pt idx="212">
                  <c:v>0.19380820967199999</c:v>
                </c:pt>
                <c:pt idx="213">
                  <c:v>0.19062678352099999</c:v>
                </c:pt>
                <c:pt idx="214">
                  <c:v>0.188068968492</c:v>
                </c:pt>
                <c:pt idx="215">
                  <c:v>0.18492359075100001</c:v>
                </c:pt>
                <c:pt idx="216">
                  <c:v>0.18217814342399999</c:v>
                </c:pt>
                <c:pt idx="217">
                  <c:v>0.17898380773899999</c:v>
                </c:pt>
                <c:pt idx="218">
                  <c:v>0.17685780269000001</c:v>
                </c:pt>
                <c:pt idx="219">
                  <c:v>0.17426140705400001</c:v>
                </c:pt>
                <c:pt idx="220">
                  <c:v>0.17224884217200001</c:v>
                </c:pt>
                <c:pt idx="221">
                  <c:v>0.169679392446</c:v>
                </c:pt>
                <c:pt idx="222">
                  <c:v>0.16768430303599999</c:v>
                </c:pt>
                <c:pt idx="223">
                  <c:v>0.165609342587</c:v>
                </c:pt>
                <c:pt idx="224">
                  <c:v>0.16367655835200001</c:v>
                </c:pt>
                <c:pt idx="225">
                  <c:v>0.16179484162300001</c:v>
                </c:pt>
                <c:pt idx="226">
                  <c:v>0.159182131497</c:v>
                </c:pt>
                <c:pt idx="227">
                  <c:v>0.15576686333699999</c:v>
                </c:pt>
                <c:pt idx="228">
                  <c:v>0.15158905275099999</c:v>
                </c:pt>
                <c:pt idx="229">
                  <c:v>0.14903698268400001</c:v>
                </c:pt>
                <c:pt idx="230">
                  <c:v>0.146453356604</c:v>
                </c:pt>
                <c:pt idx="231">
                  <c:v>0.14521153219800001</c:v>
                </c:pt>
                <c:pt idx="232">
                  <c:v>0.14291945532600001</c:v>
                </c:pt>
                <c:pt idx="233">
                  <c:v>0.14107787246</c:v>
                </c:pt>
                <c:pt idx="234">
                  <c:v>0.13948050555899999</c:v>
                </c:pt>
                <c:pt idx="235">
                  <c:v>0.13754131023999999</c:v>
                </c:pt>
                <c:pt idx="236">
                  <c:v>0.13538524253500001</c:v>
                </c:pt>
                <c:pt idx="237">
                  <c:v>0.13300167276300001</c:v>
                </c:pt>
                <c:pt idx="238">
                  <c:v>0.13040365352200001</c:v>
                </c:pt>
                <c:pt idx="239">
                  <c:v>0.12769756837400001</c:v>
                </c:pt>
                <c:pt idx="240">
                  <c:v>0.12456873858500001</c:v>
                </c:pt>
                <c:pt idx="241">
                  <c:v>0.122172868033</c:v>
                </c:pt>
                <c:pt idx="242">
                  <c:v>0.12003983220599999</c:v>
                </c:pt>
                <c:pt idx="243">
                  <c:v>0.118529624241</c:v>
                </c:pt>
                <c:pt idx="244">
                  <c:v>0.11698261988399999</c:v>
                </c:pt>
                <c:pt idx="245">
                  <c:v>0.115761315649</c:v>
                </c:pt>
                <c:pt idx="246">
                  <c:v>0.113840946814</c:v>
                </c:pt>
                <c:pt idx="247">
                  <c:v>0.11240618270699999</c:v>
                </c:pt>
                <c:pt idx="248">
                  <c:v>0.110682833309</c:v>
                </c:pt>
                <c:pt idx="249">
                  <c:v>0.108549944988</c:v>
                </c:pt>
                <c:pt idx="250">
                  <c:v>0.106662550386</c:v>
                </c:pt>
                <c:pt idx="251">
                  <c:v>0.105101011122</c:v>
                </c:pt>
                <c:pt idx="252">
                  <c:v>0.103692114835</c:v>
                </c:pt>
                <c:pt idx="253">
                  <c:v>0.10168845484</c:v>
                </c:pt>
                <c:pt idx="254">
                  <c:v>9.9293156685799994E-2</c:v>
                </c:pt>
                <c:pt idx="255">
                  <c:v>9.7966548669700004E-2</c:v>
                </c:pt>
                <c:pt idx="256">
                  <c:v>9.6646817564499998E-2</c:v>
                </c:pt>
                <c:pt idx="257">
                  <c:v>9.6162747218299996E-2</c:v>
                </c:pt>
                <c:pt idx="258">
                  <c:v>9.4077628618399994E-2</c:v>
                </c:pt>
                <c:pt idx="259">
                  <c:v>9.1928753054599993E-2</c:v>
                </c:pt>
                <c:pt idx="260">
                  <c:v>9.0024868662099994E-2</c:v>
                </c:pt>
                <c:pt idx="261">
                  <c:v>8.8625691290400002E-2</c:v>
                </c:pt>
                <c:pt idx="262">
                  <c:v>8.7524234070200005E-2</c:v>
                </c:pt>
                <c:pt idx="263">
                  <c:v>8.5934545597300002E-2</c:v>
                </c:pt>
                <c:pt idx="264">
                  <c:v>8.4940037192600001E-2</c:v>
                </c:pt>
                <c:pt idx="265">
                  <c:v>8.3767733229399996E-2</c:v>
                </c:pt>
                <c:pt idx="266">
                  <c:v>8.2752947012800004E-2</c:v>
                </c:pt>
                <c:pt idx="267">
                  <c:v>8.0948151335300006E-2</c:v>
                </c:pt>
                <c:pt idx="268">
                  <c:v>7.943859868E-2</c:v>
                </c:pt>
                <c:pt idx="269">
                  <c:v>7.77286147057E-2</c:v>
                </c:pt>
                <c:pt idx="270">
                  <c:v>7.7567327412600001E-2</c:v>
                </c:pt>
                <c:pt idx="271">
                  <c:v>7.6885330558600001E-2</c:v>
                </c:pt>
                <c:pt idx="272">
                  <c:v>7.5568684121100002E-2</c:v>
                </c:pt>
                <c:pt idx="273">
                  <c:v>7.3567708322000006E-2</c:v>
                </c:pt>
                <c:pt idx="274">
                  <c:v>7.1817404125699993E-2</c:v>
                </c:pt>
                <c:pt idx="275">
                  <c:v>7.0678555380999999E-2</c:v>
                </c:pt>
                <c:pt idx="276">
                  <c:v>6.9623537791500004E-2</c:v>
                </c:pt>
                <c:pt idx="277">
                  <c:v>6.7789132119099996E-2</c:v>
                </c:pt>
                <c:pt idx="278">
                  <c:v>6.6728848892200002E-2</c:v>
                </c:pt>
                <c:pt idx="279">
                  <c:v>6.5027852151900004E-2</c:v>
                </c:pt>
                <c:pt idx="280">
                  <c:v>6.5613604337800002E-2</c:v>
                </c:pt>
                <c:pt idx="281">
                  <c:v>6.4400078468699995E-2</c:v>
                </c:pt>
                <c:pt idx="282">
                  <c:v>6.4241840897399996E-2</c:v>
                </c:pt>
                <c:pt idx="283">
                  <c:v>6.2366008855699998E-2</c:v>
                </c:pt>
                <c:pt idx="284">
                  <c:v>6.1910869333200003E-2</c:v>
                </c:pt>
                <c:pt idx="285">
                  <c:v>6.0713173163799997E-2</c:v>
                </c:pt>
                <c:pt idx="286">
                  <c:v>5.9478343264999997E-2</c:v>
                </c:pt>
                <c:pt idx="287">
                  <c:v>5.8043823433300001E-2</c:v>
                </c:pt>
                <c:pt idx="288">
                  <c:v>5.7627567963899999E-2</c:v>
                </c:pt>
                <c:pt idx="289">
                  <c:v>5.7278012577700002E-2</c:v>
                </c:pt>
                <c:pt idx="290">
                  <c:v>5.6412486635699997E-2</c:v>
                </c:pt>
                <c:pt idx="291">
                  <c:v>5.53058254804E-2</c:v>
                </c:pt>
                <c:pt idx="292">
                  <c:v>5.4218065748399998E-2</c:v>
                </c:pt>
                <c:pt idx="293">
                  <c:v>5.3253109646899999E-2</c:v>
                </c:pt>
                <c:pt idx="294">
                  <c:v>5.2188516272600002E-2</c:v>
                </c:pt>
                <c:pt idx="295">
                  <c:v>5.1129806327200003E-2</c:v>
                </c:pt>
                <c:pt idx="296">
                  <c:v>5.0644808960499998E-2</c:v>
                </c:pt>
                <c:pt idx="297">
                  <c:v>4.9947890014399997E-2</c:v>
                </c:pt>
                <c:pt idx="298">
                  <c:v>4.92918824665E-2</c:v>
                </c:pt>
                <c:pt idx="299">
                  <c:v>4.8938366434399999E-2</c:v>
                </c:pt>
                <c:pt idx="300">
                  <c:v>4.7884045969300001E-2</c:v>
                </c:pt>
                <c:pt idx="301">
                  <c:v>4.7311644688100001E-2</c:v>
                </c:pt>
                <c:pt idx="302">
                  <c:v>4.6399776161400001E-2</c:v>
                </c:pt>
                <c:pt idx="303">
                  <c:v>4.5891080275499999E-2</c:v>
                </c:pt>
                <c:pt idx="304">
                  <c:v>4.5713652032099997E-2</c:v>
                </c:pt>
                <c:pt idx="305">
                  <c:v>4.46493194732E-2</c:v>
                </c:pt>
                <c:pt idx="306">
                  <c:v>4.4426661911899999E-2</c:v>
                </c:pt>
                <c:pt idx="307">
                  <c:v>4.30529111987E-2</c:v>
                </c:pt>
                <c:pt idx="308">
                  <c:v>4.2138665917600002E-2</c:v>
                </c:pt>
                <c:pt idx="309">
                  <c:v>4.1421317914E-2</c:v>
                </c:pt>
                <c:pt idx="310">
                  <c:v>4.0583591081000001E-2</c:v>
                </c:pt>
                <c:pt idx="311">
                  <c:v>4.0231434492100003E-2</c:v>
                </c:pt>
                <c:pt idx="312">
                  <c:v>3.9358054947099999E-2</c:v>
                </c:pt>
                <c:pt idx="313">
                  <c:v>3.8809576677099999E-2</c:v>
                </c:pt>
                <c:pt idx="314">
                  <c:v>3.8977737400600003E-2</c:v>
                </c:pt>
                <c:pt idx="315">
                  <c:v>3.84737302854E-2</c:v>
                </c:pt>
                <c:pt idx="316">
                  <c:v>3.8317389310599997E-2</c:v>
                </c:pt>
                <c:pt idx="317">
                  <c:v>3.7156472120399998E-2</c:v>
                </c:pt>
                <c:pt idx="318">
                  <c:v>3.65563998771E-2</c:v>
                </c:pt>
                <c:pt idx="319">
                  <c:v>3.5966356710899997E-2</c:v>
                </c:pt>
                <c:pt idx="320">
                  <c:v>3.58256963831E-2</c:v>
                </c:pt>
                <c:pt idx="321">
                  <c:v>3.5022217293299997E-2</c:v>
                </c:pt>
                <c:pt idx="322">
                  <c:v>3.4787197796099997E-2</c:v>
                </c:pt>
                <c:pt idx="323">
                  <c:v>3.4273798792400001E-2</c:v>
                </c:pt>
                <c:pt idx="324">
                  <c:v>3.3912737796700003E-2</c:v>
                </c:pt>
                <c:pt idx="325">
                  <c:v>3.3168044078099999E-2</c:v>
                </c:pt>
                <c:pt idx="326">
                  <c:v>3.2307444392399999E-2</c:v>
                </c:pt>
                <c:pt idx="327">
                  <c:v>3.2712328209600003E-2</c:v>
                </c:pt>
                <c:pt idx="328">
                  <c:v>3.1925505386899998E-2</c:v>
                </c:pt>
                <c:pt idx="329">
                  <c:v>3.1879833573199998E-2</c:v>
                </c:pt>
                <c:pt idx="330">
                  <c:v>3.0671561887400001E-2</c:v>
                </c:pt>
                <c:pt idx="331">
                  <c:v>3.0630275127599998E-2</c:v>
                </c:pt>
                <c:pt idx="332">
                  <c:v>3.0064978563599999E-2</c:v>
                </c:pt>
                <c:pt idx="333">
                  <c:v>3.01427105022E-2</c:v>
                </c:pt>
                <c:pt idx="334">
                  <c:v>2.9916061172100002E-2</c:v>
                </c:pt>
                <c:pt idx="335">
                  <c:v>2.96371943207E-2</c:v>
                </c:pt>
                <c:pt idx="336">
                  <c:v>2.9418863761099999E-2</c:v>
                </c:pt>
                <c:pt idx="337">
                  <c:v>2.9122176732500001E-2</c:v>
                </c:pt>
                <c:pt idx="338">
                  <c:v>2.8685162549400001E-2</c:v>
                </c:pt>
                <c:pt idx="339">
                  <c:v>2.7478666870500001E-2</c:v>
                </c:pt>
                <c:pt idx="340">
                  <c:v>2.6734020781300001E-2</c:v>
                </c:pt>
                <c:pt idx="341">
                  <c:v>2.6481583683999999E-2</c:v>
                </c:pt>
                <c:pt idx="342">
                  <c:v>2.6549508141799998E-2</c:v>
                </c:pt>
                <c:pt idx="343">
                  <c:v>2.6555889138499999E-2</c:v>
                </c:pt>
                <c:pt idx="344">
                  <c:v>2.5974448988300002E-2</c:v>
                </c:pt>
                <c:pt idx="345">
                  <c:v>2.5671947825199999E-2</c:v>
                </c:pt>
                <c:pt idx="346">
                  <c:v>2.5663159593000001E-2</c:v>
                </c:pt>
                <c:pt idx="347">
                  <c:v>2.5862208894499999E-2</c:v>
                </c:pt>
                <c:pt idx="348">
                  <c:v>2.5343183487300001E-2</c:v>
                </c:pt>
                <c:pt idx="349">
                  <c:v>2.50950530714E-2</c:v>
                </c:pt>
                <c:pt idx="350">
                  <c:v>2.4370215136699999E-2</c:v>
                </c:pt>
                <c:pt idx="351">
                  <c:v>2.4491144290099999E-2</c:v>
                </c:pt>
                <c:pt idx="352">
                  <c:v>2.3515412150700001E-2</c:v>
                </c:pt>
                <c:pt idx="353">
                  <c:v>2.3658116780200002E-2</c:v>
                </c:pt>
                <c:pt idx="354">
                  <c:v>2.3173331170900001E-2</c:v>
                </c:pt>
                <c:pt idx="355">
                  <c:v>2.3759770812600001E-2</c:v>
                </c:pt>
                <c:pt idx="356">
                  <c:v>2.33841692288E-2</c:v>
                </c:pt>
                <c:pt idx="357">
                  <c:v>2.3482646324899999E-2</c:v>
                </c:pt>
                <c:pt idx="358">
                  <c:v>2.2974962105399999E-2</c:v>
                </c:pt>
                <c:pt idx="359">
                  <c:v>2.2702183673899999E-2</c:v>
                </c:pt>
                <c:pt idx="360">
                  <c:v>2.1894075326699999E-2</c:v>
                </c:pt>
                <c:pt idx="361">
                  <c:v>2.12857924341E-2</c:v>
                </c:pt>
                <c:pt idx="362">
                  <c:v>2.0499498258000001E-2</c:v>
                </c:pt>
                <c:pt idx="363">
                  <c:v>2.0428172556200001E-2</c:v>
                </c:pt>
                <c:pt idx="364">
                  <c:v>2.0351927658899999E-2</c:v>
                </c:pt>
                <c:pt idx="365">
                  <c:v>2.0499882198900001E-2</c:v>
                </c:pt>
                <c:pt idx="366">
                  <c:v>1.9993778340000001E-2</c:v>
                </c:pt>
                <c:pt idx="367">
                  <c:v>1.99030568183E-2</c:v>
                </c:pt>
                <c:pt idx="368">
                  <c:v>1.9666593155400001E-2</c:v>
                </c:pt>
                <c:pt idx="369">
                  <c:v>1.9697736551199999E-2</c:v>
                </c:pt>
                <c:pt idx="370">
                  <c:v>1.9362972178900002E-2</c:v>
                </c:pt>
                <c:pt idx="371">
                  <c:v>1.9278868681999999E-2</c:v>
                </c:pt>
                <c:pt idx="372">
                  <c:v>1.9228420718699998E-2</c:v>
                </c:pt>
                <c:pt idx="373">
                  <c:v>1.8996153012799999E-2</c:v>
                </c:pt>
                <c:pt idx="374">
                  <c:v>1.90482172862E-2</c:v>
                </c:pt>
                <c:pt idx="375">
                  <c:v>1.8864212775E-2</c:v>
                </c:pt>
                <c:pt idx="376">
                  <c:v>1.8830359440999998E-2</c:v>
                </c:pt>
                <c:pt idx="377">
                  <c:v>1.8496964544199999E-2</c:v>
                </c:pt>
                <c:pt idx="378">
                  <c:v>1.8787994005599998E-2</c:v>
                </c:pt>
                <c:pt idx="379">
                  <c:v>1.8034270230699999E-2</c:v>
                </c:pt>
                <c:pt idx="380">
                  <c:v>1.7634130882800001E-2</c:v>
                </c:pt>
                <c:pt idx="381">
                  <c:v>1.6744579657300002E-2</c:v>
                </c:pt>
                <c:pt idx="382">
                  <c:v>1.6674157165000002E-2</c:v>
                </c:pt>
                <c:pt idx="383">
                  <c:v>1.70825889913E-2</c:v>
                </c:pt>
                <c:pt idx="384">
                  <c:v>1.66451350253E-2</c:v>
                </c:pt>
                <c:pt idx="385">
                  <c:v>1.7183144004299999E-2</c:v>
                </c:pt>
                <c:pt idx="386">
                  <c:v>1.6239889766E-2</c:v>
                </c:pt>
                <c:pt idx="387">
                  <c:v>1.70742486942E-2</c:v>
                </c:pt>
                <c:pt idx="388">
                  <c:v>1.6665058141999999E-2</c:v>
                </c:pt>
                <c:pt idx="389">
                  <c:v>1.71576455181E-2</c:v>
                </c:pt>
                <c:pt idx="390">
                  <c:v>1.6324320148200001E-2</c:v>
                </c:pt>
                <c:pt idx="391">
                  <c:v>1.6084395006899999E-2</c:v>
                </c:pt>
                <c:pt idx="392">
                  <c:v>1.5755575627600001E-2</c:v>
                </c:pt>
                <c:pt idx="393">
                  <c:v>1.5952933877799998E-2</c:v>
                </c:pt>
                <c:pt idx="394">
                  <c:v>1.5449502375E-2</c:v>
                </c:pt>
                <c:pt idx="395">
                  <c:v>1.4729477305999999E-2</c:v>
                </c:pt>
                <c:pt idx="396">
                  <c:v>1.45540133466E-2</c:v>
                </c:pt>
                <c:pt idx="397">
                  <c:v>1.4513213308300001E-2</c:v>
                </c:pt>
                <c:pt idx="398">
                  <c:v>1.49472491592E-2</c:v>
                </c:pt>
                <c:pt idx="399">
                  <c:v>1.41198392823E-2</c:v>
                </c:pt>
                <c:pt idx="400">
                  <c:v>1.4664953397E-2</c:v>
                </c:pt>
                <c:pt idx="401">
                  <c:v>1.3972895142300001E-2</c:v>
                </c:pt>
                <c:pt idx="402">
                  <c:v>1.46526572791E-2</c:v>
                </c:pt>
                <c:pt idx="403">
                  <c:v>1.36218284262E-2</c:v>
                </c:pt>
                <c:pt idx="404">
                  <c:v>1.4689524112799999E-2</c:v>
                </c:pt>
                <c:pt idx="405">
                  <c:v>1.38603000446E-2</c:v>
                </c:pt>
                <c:pt idx="406">
                  <c:v>1.4842392878900001E-2</c:v>
                </c:pt>
                <c:pt idx="407">
                  <c:v>1.395147416E-2</c:v>
                </c:pt>
                <c:pt idx="408">
                  <c:v>1.45194794293E-2</c:v>
                </c:pt>
                <c:pt idx="409">
                  <c:v>1.4319498254700001E-2</c:v>
                </c:pt>
                <c:pt idx="410">
                  <c:v>1.37201453202E-2</c:v>
                </c:pt>
                <c:pt idx="411">
                  <c:v>1.37868843464E-2</c:v>
                </c:pt>
                <c:pt idx="412">
                  <c:v>1.3133224013099999E-2</c:v>
                </c:pt>
                <c:pt idx="413">
                  <c:v>1.37201085439E-2</c:v>
                </c:pt>
                <c:pt idx="414">
                  <c:v>1.3488474447800001E-2</c:v>
                </c:pt>
                <c:pt idx="415">
                  <c:v>1.34356745474E-2</c:v>
                </c:pt>
                <c:pt idx="416">
                  <c:v>1.39910726392E-2</c:v>
                </c:pt>
                <c:pt idx="417">
                  <c:v>1.34953211269E-2</c:v>
                </c:pt>
                <c:pt idx="418">
                  <c:v>1.3951345733299999E-2</c:v>
                </c:pt>
                <c:pt idx="419">
                  <c:v>1.2839120173799999E-2</c:v>
                </c:pt>
                <c:pt idx="420">
                  <c:v>1.35034387414E-2</c:v>
                </c:pt>
                <c:pt idx="421">
                  <c:v>1.3465839505799999E-2</c:v>
                </c:pt>
                <c:pt idx="422">
                  <c:v>1.37651377189E-2</c:v>
                </c:pt>
                <c:pt idx="423">
                  <c:v>1.3812794277100001E-2</c:v>
                </c:pt>
                <c:pt idx="424">
                  <c:v>1.31486786902E-2</c:v>
                </c:pt>
                <c:pt idx="425">
                  <c:v>1.37720061397E-2</c:v>
                </c:pt>
                <c:pt idx="426">
                  <c:v>1.33681387841E-2</c:v>
                </c:pt>
                <c:pt idx="427">
                  <c:v>1.35788755374E-2</c:v>
                </c:pt>
                <c:pt idx="428">
                  <c:v>1.2919433724800001E-2</c:v>
                </c:pt>
                <c:pt idx="429">
                  <c:v>1.20816407121E-2</c:v>
                </c:pt>
                <c:pt idx="430">
                  <c:v>1.22013629961E-2</c:v>
                </c:pt>
                <c:pt idx="431">
                  <c:v>1.1582814968499999E-2</c:v>
                </c:pt>
                <c:pt idx="432">
                  <c:v>1.2696945198199999E-2</c:v>
                </c:pt>
                <c:pt idx="433">
                  <c:v>1.22688110794E-2</c:v>
                </c:pt>
                <c:pt idx="434">
                  <c:v>1.3324053932899999E-2</c:v>
                </c:pt>
                <c:pt idx="435">
                  <c:v>1.25546149851E-2</c:v>
                </c:pt>
                <c:pt idx="436">
                  <c:v>1.3569216576199999E-2</c:v>
                </c:pt>
                <c:pt idx="437">
                  <c:v>1.29358383578E-2</c:v>
                </c:pt>
                <c:pt idx="438">
                  <c:v>1.35050152593E-2</c:v>
                </c:pt>
                <c:pt idx="439">
                  <c:v>1.2276406433899999E-2</c:v>
                </c:pt>
                <c:pt idx="440">
                  <c:v>1.24873119098E-2</c:v>
                </c:pt>
                <c:pt idx="441">
                  <c:v>1.25515405957E-2</c:v>
                </c:pt>
                <c:pt idx="442">
                  <c:v>1.28683021622E-2</c:v>
                </c:pt>
                <c:pt idx="443">
                  <c:v>1.29549379078E-2</c:v>
                </c:pt>
                <c:pt idx="444">
                  <c:v>1.2764077170899999E-2</c:v>
                </c:pt>
                <c:pt idx="445">
                  <c:v>1.28705952224E-2</c:v>
                </c:pt>
                <c:pt idx="446">
                  <c:v>1.30602098277E-2</c:v>
                </c:pt>
                <c:pt idx="447">
                  <c:v>1.2845378014599999E-2</c:v>
                </c:pt>
                <c:pt idx="448">
                  <c:v>1.28511625514E-2</c:v>
                </c:pt>
                <c:pt idx="449">
                  <c:v>1.22498900515E-2</c:v>
                </c:pt>
                <c:pt idx="450">
                  <c:v>1.23034080103E-2</c:v>
                </c:pt>
                <c:pt idx="451">
                  <c:v>1.1265239618399999E-2</c:v>
                </c:pt>
                <c:pt idx="452">
                  <c:v>1.21247781764E-2</c:v>
                </c:pt>
                <c:pt idx="453">
                  <c:v>1.14549524168E-2</c:v>
                </c:pt>
                <c:pt idx="454">
                  <c:v>1.2936235074299999E-2</c:v>
                </c:pt>
                <c:pt idx="455">
                  <c:v>1.2096740375600001E-2</c:v>
                </c:pt>
                <c:pt idx="456">
                  <c:v>1.22325204318E-2</c:v>
                </c:pt>
                <c:pt idx="457">
                  <c:v>1.12042490251E-2</c:v>
                </c:pt>
                <c:pt idx="458">
                  <c:v>1.15408804361E-2</c:v>
                </c:pt>
                <c:pt idx="459">
                  <c:v>1.02269324818E-2</c:v>
                </c:pt>
                <c:pt idx="460">
                  <c:v>1.17153006084E-2</c:v>
                </c:pt>
                <c:pt idx="461">
                  <c:v>1.0926863761099999E-2</c:v>
                </c:pt>
                <c:pt idx="462">
                  <c:v>1.22260675505E-2</c:v>
                </c:pt>
                <c:pt idx="463">
                  <c:v>1.1755403300700001E-2</c:v>
                </c:pt>
                <c:pt idx="464">
                  <c:v>1.08024610448E-2</c:v>
                </c:pt>
                <c:pt idx="465">
                  <c:v>1.2175690606199999E-2</c:v>
                </c:pt>
                <c:pt idx="466">
                  <c:v>1.08536070911E-2</c:v>
                </c:pt>
                <c:pt idx="467">
                  <c:v>1.16507703906E-2</c:v>
                </c:pt>
                <c:pt idx="468">
                  <c:v>9.9022944436600001E-3</c:v>
                </c:pt>
                <c:pt idx="469">
                  <c:v>1.00218330271E-2</c:v>
                </c:pt>
                <c:pt idx="470">
                  <c:v>9.5793244557500004E-3</c:v>
                </c:pt>
                <c:pt idx="471">
                  <c:v>1.02969204939E-2</c:v>
                </c:pt>
                <c:pt idx="472">
                  <c:v>9.5822328875199998E-3</c:v>
                </c:pt>
                <c:pt idx="473">
                  <c:v>1.0989581097E-2</c:v>
                </c:pt>
                <c:pt idx="474">
                  <c:v>9.6418722230900006E-3</c:v>
                </c:pt>
                <c:pt idx="475">
                  <c:v>1.12943597977E-2</c:v>
                </c:pt>
                <c:pt idx="476">
                  <c:v>9.4242971664600002E-3</c:v>
                </c:pt>
                <c:pt idx="477">
                  <c:v>9.8797493562899994E-3</c:v>
                </c:pt>
                <c:pt idx="478">
                  <c:v>9.0769497371999998E-3</c:v>
                </c:pt>
                <c:pt idx="479">
                  <c:v>9.4486049417599992E-3</c:v>
                </c:pt>
                <c:pt idx="480">
                  <c:v>1.00276731964E-2</c:v>
                </c:pt>
                <c:pt idx="481">
                  <c:v>9.6288215596599998E-3</c:v>
                </c:pt>
                <c:pt idx="482">
                  <c:v>9.3041472262699997E-3</c:v>
                </c:pt>
                <c:pt idx="483">
                  <c:v>9.4704286466399997E-3</c:v>
                </c:pt>
                <c:pt idx="484">
                  <c:v>9.7310991260899996E-3</c:v>
                </c:pt>
                <c:pt idx="485">
                  <c:v>9.8588633410499997E-3</c:v>
                </c:pt>
                <c:pt idx="486">
                  <c:v>1.0093777589E-2</c:v>
                </c:pt>
                <c:pt idx="487">
                  <c:v>9.2117978509500004E-3</c:v>
                </c:pt>
                <c:pt idx="488">
                  <c:v>1.1573568572799999E-2</c:v>
                </c:pt>
                <c:pt idx="489">
                  <c:v>1.0667380188E-2</c:v>
                </c:pt>
                <c:pt idx="490">
                  <c:v>1.1643250495499999E-2</c:v>
                </c:pt>
                <c:pt idx="491">
                  <c:v>1.09755077678E-2</c:v>
                </c:pt>
                <c:pt idx="492">
                  <c:v>1.02207478581E-2</c:v>
                </c:pt>
                <c:pt idx="493">
                  <c:v>1.04326725868E-2</c:v>
                </c:pt>
                <c:pt idx="494">
                  <c:v>1.02532401785E-2</c:v>
                </c:pt>
                <c:pt idx="495">
                  <c:v>9.7518865088800002E-3</c:v>
                </c:pt>
                <c:pt idx="496">
                  <c:v>1.05636040564E-2</c:v>
                </c:pt>
                <c:pt idx="497">
                  <c:v>9.3726510115699994E-3</c:v>
                </c:pt>
                <c:pt idx="498">
                  <c:v>1.03739376391E-2</c:v>
                </c:pt>
                <c:pt idx="499">
                  <c:v>1.0457097765200001E-2</c:v>
                </c:pt>
                <c:pt idx="500">
                  <c:v>9.9715471575999998E-3</c:v>
                </c:pt>
                <c:pt idx="501">
                  <c:v>1.04143916075E-2</c:v>
                </c:pt>
                <c:pt idx="502">
                  <c:v>9.8613954525700008E-3</c:v>
                </c:pt>
                <c:pt idx="503">
                  <c:v>1.02141301608E-2</c:v>
                </c:pt>
                <c:pt idx="504">
                  <c:v>1.1233288237799999E-2</c:v>
                </c:pt>
                <c:pt idx="505">
                  <c:v>9.9662900758599998E-3</c:v>
                </c:pt>
                <c:pt idx="506">
                  <c:v>1.07237730817E-2</c:v>
                </c:pt>
                <c:pt idx="507">
                  <c:v>1.01631122903E-2</c:v>
                </c:pt>
                <c:pt idx="508">
                  <c:v>1.05495313274E-2</c:v>
                </c:pt>
                <c:pt idx="509">
                  <c:v>1.0133809293E-2</c:v>
                </c:pt>
                <c:pt idx="510">
                  <c:v>1.0358085131E-2</c:v>
                </c:pt>
                <c:pt idx="511">
                  <c:v>8.8696228326800002E-3</c:v>
                </c:pt>
                <c:pt idx="512">
                  <c:v>1.02161632768E-2</c:v>
                </c:pt>
                <c:pt idx="513">
                  <c:v>8.9293245022499992E-3</c:v>
                </c:pt>
                <c:pt idx="514">
                  <c:v>1.0052661013600001E-2</c:v>
                </c:pt>
                <c:pt idx="515">
                  <c:v>9.8372037092999999E-3</c:v>
                </c:pt>
                <c:pt idx="516">
                  <c:v>9.5253812663200002E-3</c:v>
                </c:pt>
                <c:pt idx="517">
                  <c:v>9.1093226764400008E-3</c:v>
                </c:pt>
                <c:pt idx="518">
                  <c:v>9.1626010413700006E-3</c:v>
                </c:pt>
                <c:pt idx="519">
                  <c:v>8.4984177875500003E-3</c:v>
                </c:pt>
                <c:pt idx="520">
                  <c:v>8.9207271721599996E-3</c:v>
                </c:pt>
                <c:pt idx="521">
                  <c:v>8.6140683186699991E-3</c:v>
                </c:pt>
                <c:pt idx="522">
                  <c:v>8.1866030961800004E-3</c:v>
                </c:pt>
                <c:pt idx="523">
                  <c:v>9.1779031869800003E-3</c:v>
                </c:pt>
                <c:pt idx="524">
                  <c:v>8.3260909914900007E-3</c:v>
                </c:pt>
                <c:pt idx="525">
                  <c:v>8.5059047346899997E-3</c:v>
                </c:pt>
                <c:pt idx="526">
                  <c:v>8.1149776134800001E-3</c:v>
                </c:pt>
                <c:pt idx="527">
                  <c:v>7.3712432195000002E-3</c:v>
                </c:pt>
                <c:pt idx="528">
                  <c:v>7.6851697195800001E-3</c:v>
                </c:pt>
                <c:pt idx="529">
                  <c:v>7.5659895478299996E-3</c:v>
                </c:pt>
                <c:pt idx="530">
                  <c:v>7.0846593785399998E-3</c:v>
                </c:pt>
                <c:pt idx="531">
                  <c:v>7.0894825998200003E-3</c:v>
                </c:pt>
                <c:pt idx="532">
                  <c:v>7.5330875544499997E-3</c:v>
                </c:pt>
                <c:pt idx="533">
                  <c:v>7.4719043575200003E-3</c:v>
                </c:pt>
                <c:pt idx="534">
                  <c:v>9.1533081960400008E-3</c:v>
                </c:pt>
                <c:pt idx="535">
                  <c:v>8.9956718722800002E-3</c:v>
                </c:pt>
                <c:pt idx="536">
                  <c:v>8.7107753354399992E-3</c:v>
                </c:pt>
                <c:pt idx="537">
                  <c:v>8.7478656111200006E-3</c:v>
                </c:pt>
                <c:pt idx="538">
                  <c:v>7.9548088988099994E-3</c:v>
                </c:pt>
                <c:pt idx="539">
                  <c:v>8.7452114788099996E-3</c:v>
                </c:pt>
                <c:pt idx="540">
                  <c:v>8.2299611430699995E-3</c:v>
                </c:pt>
                <c:pt idx="541">
                  <c:v>8.4637006333800006E-3</c:v>
                </c:pt>
                <c:pt idx="542">
                  <c:v>7.2419098035799998E-3</c:v>
                </c:pt>
                <c:pt idx="543">
                  <c:v>7.9556341614200003E-3</c:v>
                </c:pt>
                <c:pt idx="544">
                  <c:v>7.9466802338900005E-3</c:v>
                </c:pt>
                <c:pt idx="545">
                  <c:v>8.4936174390900007E-3</c:v>
                </c:pt>
                <c:pt idx="546">
                  <c:v>8.7653437766699992E-3</c:v>
                </c:pt>
                <c:pt idx="547">
                  <c:v>7.91030647612E-3</c:v>
                </c:pt>
                <c:pt idx="548">
                  <c:v>8.45421243535E-3</c:v>
                </c:pt>
                <c:pt idx="549">
                  <c:v>7.8740010406900002E-3</c:v>
                </c:pt>
                <c:pt idx="550">
                  <c:v>7.3433599372100004E-3</c:v>
                </c:pt>
                <c:pt idx="551">
                  <c:v>6.56097169746E-3</c:v>
                </c:pt>
                <c:pt idx="552">
                  <c:v>7.0587200392099999E-3</c:v>
                </c:pt>
                <c:pt idx="553">
                  <c:v>6.9113119010199998E-3</c:v>
                </c:pt>
                <c:pt idx="554">
                  <c:v>7.5254728330099996E-3</c:v>
                </c:pt>
                <c:pt idx="555">
                  <c:v>6.8582547044399996E-3</c:v>
                </c:pt>
                <c:pt idx="556">
                  <c:v>7.6563007919900001E-3</c:v>
                </c:pt>
                <c:pt idx="557">
                  <c:v>6.2281440813000003E-3</c:v>
                </c:pt>
                <c:pt idx="558">
                  <c:v>6.79742695452E-3</c:v>
                </c:pt>
                <c:pt idx="559">
                  <c:v>6.4928544369599996E-3</c:v>
                </c:pt>
                <c:pt idx="560">
                  <c:v>8.4345357615000002E-3</c:v>
                </c:pt>
                <c:pt idx="561">
                  <c:v>7.8254492218899994E-3</c:v>
                </c:pt>
                <c:pt idx="562">
                  <c:v>7.70473489704E-3</c:v>
                </c:pt>
                <c:pt idx="563">
                  <c:v>6.7707579387000002E-3</c:v>
                </c:pt>
                <c:pt idx="564">
                  <c:v>7.1759204604700004E-3</c:v>
                </c:pt>
                <c:pt idx="565">
                  <c:v>6.8621942950799998E-3</c:v>
                </c:pt>
                <c:pt idx="566">
                  <c:v>8.5238011992600001E-3</c:v>
                </c:pt>
                <c:pt idx="567">
                  <c:v>7.2642095779900002E-3</c:v>
                </c:pt>
                <c:pt idx="568">
                  <c:v>7.8515171967200002E-3</c:v>
                </c:pt>
                <c:pt idx="569">
                  <c:v>5.9160402654600003E-3</c:v>
                </c:pt>
                <c:pt idx="570">
                  <c:v>6.6421347656099999E-3</c:v>
                </c:pt>
                <c:pt idx="571">
                  <c:v>5.9693594229000002E-3</c:v>
                </c:pt>
                <c:pt idx="572">
                  <c:v>6.0077289681999997E-3</c:v>
                </c:pt>
                <c:pt idx="573">
                  <c:v>5.6878299707799999E-3</c:v>
                </c:pt>
                <c:pt idx="574">
                  <c:v>6.1970552154700003E-3</c:v>
                </c:pt>
                <c:pt idx="575">
                  <c:v>6.98059652451E-3</c:v>
                </c:pt>
                <c:pt idx="576">
                  <c:v>6.9808651402699998E-3</c:v>
                </c:pt>
                <c:pt idx="577">
                  <c:v>7.0887310159000001E-3</c:v>
                </c:pt>
                <c:pt idx="578">
                  <c:v>5.9484800435100002E-3</c:v>
                </c:pt>
                <c:pt idx="579">
                  <c:v>6.5510180447699998E-3</c:v>
                </c:pt>
                <c:pt idx="580">
                  <c:v>6.4272639782000001E-3</c:v>
                </c:pt>
                <c:pt idx="581">
                  <c:v>7.1099314076100003E-3</c:v>
                </c:pt>
                <c:pt idx="582">
                  <c:v>6.2752421237900003E-3</c:v>
                </c:pt>
                <c:pt idx="583">
                  <c:v>6.8140109582700004E-3</c:v>
                </c:pt>
                <c:pt idx="584">
                  <c:v>6.0195165828400002E-3</c:v>
                </c:pt>
                <c:pt idx="585">
                  <c:v>7.1397759312699996E-3</c:v>
                </c:pt>
                <c:pt idx="586">
                  <c:v>6.9170742039399999E-3</c:v>
                </c:pt>
                <c:pt idx="587">
                  <c:v>8.10371996494E-3</c:v>
                </c:pt>
                <c:pt idx="588">
                  <c:v>6.6169703160400004E-3</c:v>
                </c:pt>
                <c:pt idx="589">
                  <c:v>7.6594864516499996E-3</c:v>
                </c:pt>
                <c:pt idx="590">
                  <c:v>6.7647410674599997E-3</c:v>
                </c:pt>
                <c:pt idx="591">
                  <c:v>7.8731281038699995E-3</c:v>
                </c:pt>
                <c:pt idx="592">
                  <c:v>7.3347787010399996E-3</c:v>
                </c:pt>
                <c:pt idx="593">
                  <c:v>7.4909504944899999E-3</c:v>
                </c:pt>
                <c:pt idx="594">
                  <c:v>6.9227305912899998E-3</c:v>
                </c:pt>
                <c:pt idx="595">
                  <c:v>7.1907578219400003E-3</c:v>
                </c:pt>
                <c:pt idx="596">
                  <c:v>7.1582823210900003E-3</c:v>
                </c:pt>
                <c:pt idx="597">
                  <c:v>7.3397055200999997E-3</c:v>
                </c:pt>
                <c:pt idx="598">
                  <c:v>7.4491379116000001E-3</c:v>
                </c:pt>
                <c:pt idx="599">
                  <c:v>7.5106376397400003E-3</c:v>
                </c:pt>
                <c:pt idx="600">
                  <c:v>6.8309187017500002E-3</c:v>
                </c:pt>
                <c:pt idx="601">
                  <c:v>6.9093082174900003E-3</c:v>
                </c:pt>
                <c:pt idx="602">
                  <c:v>7.7591231789899996E-3</c:v>
                </c:pt>
                <c:pt idx="603">
                  <c:v>7.8563809007000003E-3</c:v>
                </c:pt>
                <c:pt idx="604">
                  <c:v>8.0084519530300002E-3</c:v>
                </c:pt>
                <c:pt idx="605">
                  <c:v>7.6862396482800001E-3</c:v>
                </c:pt>
                <c:pt idx="606">
                  <c:v>7.0791003952700004E-3</c:v>
                </c:pt>
                <c:pt idx="607">
                  <c:v>6.8417794181900001E-3</c:v>
                </c:pt>
                <c:pt idx="608">
                  <c:v>7.7485316351700003E-3</c:v>
                </c:pt>
                <c:pt idx="609">
                  <c:v>7.9041784074899996E-3</c:v>
                </c:pt>
                <c:pt idx="610">
                  <c:v>8.3418115521500004E-3</c:v>
                </c:pt>
                <c:pt idx="611">
                  <c:v>8.02810528946E-3</c:v>
                </c:pt>
                <c:pt idx="612">
                  <c:v>7.3603736284900004E-3</c:v>
                </c:pt>
                <c:pt idx="613">
                  <c:v>5.6325054626000003E-3</c:v>
                </c:pt>
                <c:pt idx="614">
                  <c:v>5.5575174264400002E-3</c:v>
                </c:pt>
                <c:pt idx="615">
                  <c:v>6.0516377673999998E-3</c:v>
                </c:pt>
                <c:pt idx="616">
                  <c:v>6.0365367968100003E-3</c:v>
                </c:pt>
                <c:pt idx="617">
                  <c:v>6.3736297826499999E-3</c:v>
                </c:pt>
                <c:pt idx="618">
                  <c:v>6.3851933714800004E-3</c:v>
                </c:pt>
                <c:pt idx="619">
                  <c:v>6.6165892419499999E-3</c:v>
                </c:pt>
                <c:pt idx="620">
                  <c:v>5.9277267966599996E-3</c:v>
                </c:pt>
                <c:pt idx="621">
                  <c:v>6.34123344748E-3</c:v>
                </c:pt>
                <c:pt idx="622">
                  <c:v>5.6373619554699996E-3</c:v>
                </c:pt>
                <c:pt idx="623">
                  <c:v>6.5038208397400002E-3</c:v>
                </c:pt>
                <c:pt idx="624">
                  <c:v>6.1601160128599997E-3</c:v>
                </c:pt>
                <c:pt idx="625">
                  <c:v>7.2262938004100004E-3</c:v>
                </c:pt>
                <c:pt idx="626">
                  <c:v>5.9227011101000001E-3</c:v>
                </c:pt>
                <c:pt idx="627">
                  <c:v>6.8455397075700003E-3</c:v>
                </c:pt>
                <c:pt idx="628">
                  <c:v>5.58757056379E-3</c:v>
                </c:pt>
                <c:pt idx="629">
                  <c:v>6.1268654665200002E-3</c:v>
                </c:pt>
                <c:pt idx="630">
                  <c:v>5.5357878926399996E-3</c:v>
                </c:pt>
                <c:pt idx="631">
                  <c:v>6.1180246147499997E-3</c:v>
                </c:pt>
                <c:pt idx="632">
                  <c:v>5.2659901054000003E-3</c:v>
                </c:pt>
                <c:pt idx="633">
                  <c:v>5.4961341019799997E-3</c:v>
                </c:pt>
                <c:pt idx="634">
                  <c:v>5.95560557644E-3</c:v>
                </c:pt>
                <c:pt idx="635">
                  <c:v>5.7593205824800001E-3</c:v>
                </c:pt>
                <c:pt idx="636">
                  <c:v>5.5225213097899999E-3</c:v>
                </c:pt>
                <c:pt idx="637">
                  <c:v>5.9021514750700003E-3</c:v>
                </c:pt>
                <c:pt idx="638">
                  <c:v>6.4347194669999996E-3</c:v>
                </c:pt>
                <c:pt idx="639">
                  <c:v>5.9660090810700001E-3</c:v>
                </c:pt>
                <c:pt idx="640">
                  <c:v>6.1630177571100004E-3</c:v>
                </c:pt>
                <c:pt idx="641">
                  <c:v>6.2022961582000003E-3</c:v>
                </c:pt>
                <c:pt idx="642">
                  <c:v>5.9956221710399998E-3</c:v>
                </c:pt>
                <c:pt idx="643">
                  <c:v>5.3636485226199997E-3</c:v>
                </c:pt>
                <c:pt idx="644">
                  <c:v>6.0210375496800002E-3</c:v>
                </c:pt>
                <c:pt idx="645">
                  <c:v>6.29518973829E-3</c:v>
                </c:pt>
                <c:pt idx="646">
                  <c:v>6.2334899848299997E-3</c:v>
                </c:pt>
                <c:pt idx="647">
                  <c:v>6.2511777266800002E-3</c:v>
                </c:pt>
                <c:pt idx="648">
                  <c:v>7.2646950927699998E-3</c:v>
                </c:pt>
                <c:pt idx="649">
                  <c:v>7.6100592732600003E-3</c:v>
                </c:pt>
                <c:pt idx="650">
                  <c:v>8.3845831861900002E-3</c:v>
                </c:pt>
                <c:pt idx="651">
                  <c:v>7.62821204202E-3</c:v>
                </c:pt>
                <c:pt idx="652">
                  <c:v>6.6251030790699999E-3</c:v>
                </c:pt>
                <c:pt idx="653">
                  <c:v>6.4121997983500002E-3</c:v>
                </c:pt>
                <c:pt idx="654">
                  <c:v>6.7576935979200004E-3</c:v>
                </c:pt>
                <c:pt idx="655">
                  <c:v>7.5458422799799998E-3</c:v>
                </c:pt>
                <c:pt idx="656">
                  <c:v>7.5291571704299998E-3</c:v>
                </c:pt>
                <c:pt idx="657">
                  <c:v>8.0549507709E-3</c:v>
                </c:pt>
                <c:pt idx="658">
                  <c:v>9.3239066731799995E-3</c:v>
                </c:pt>
                <c:pt idx="659">
                  <c:v>8.4239550187600008E-3</c:v>
                </c:pt>
                <c:pt idx="660">
                  <c:v>8.5643765908900004E-3</c:v>
                </c:pt>
                <c:pt idx="661">
                  <c:v>8.4778610495299996E-3</c:v>
                </c:pt>
                <c:pt idx="662">
                  <c:v>8.4493561908599996E-3</c:v>
                </c:pt>
                <c:pt idx="663">
                  <c:v>8.0597986747399999E-3</c:v>
                </c:pt>
                <c:pt idx="664">
                  <c:v>8.1901444183399997E-3</c:v>
                </c:pt>
                <c:pt idx="665">
                  <c:v>9.3029702384699996E-3</c:v>
                </c:pt>
                <c:pt idx="666">
                  <c:v>9.8499365579700002E-3</c:v>
                </c:pt>
                <c:pt idx="667">
                  <c:v>9.5044694725099996E-3</c:v>
                </c:pt>
                <c:pt idx="668">
                  <c:v>9.1750278937800002E-3</c:v>
                </c:pt>
                <c:pt idx="669">
                  <c:v>8.9874397468600008E-3</c:v>
                </c:pt>
                <c:pt idx="670">
                  <c:v>8.9902598356799996E-3</c:v>
                </c:pt>
                <c:pt idx="671">
                  <c:v>9.6754904551700008E-3</c:v>
                </c:pt>
                <c:pt idx="672">
                  <c:v>1.09310998666E-2</c:v>
                </c:pt>
                <c:pt idx="673">
                  <c:v>1.07300100279E-2</c:v>
                </c:pt>
                <c:pt idx="674">
                  <c:v>1.04797268225E-2</c:v>
                </c:pt>
                <c:pt idx="675">
                  <c:v>9.73231913563E-3</c:v>
                </c:pt>
                <c:pt idx="676">
                  <c:v>1.01934721689E-2</c:v>
                </c:pt>
                <c:pt idx="677">
                  <c:v>1.06542556753E-2</c:v>
                </c:pt>
                <c:pt idx="678">
                  <c:v>1.16670826826E-2</c:v>
                </c:pt>
                <c:pt idx="679">
                  <c:v>1.19908245111E-2</c:v>
                </c:pt>
                <c:pt idx="680">
                  <c:v>1.18988184258E-2</c:v>
                </c:pt>
                <c:pt idx="681">
                  <c:v>1.1985106123E-2</c:v>
                </c:pt>
                <c:pt idx="682">
                  <c:v>1.2807468071700001E-2</c:v>
                </c:pt>
                <c:pt idx="683">
                  <c:v>1.31856691823E-2</c:v>
                </c:pt>
                <c:pt idx="684">
                  <c:v>1.28215060345E-2</c:v>
                </c:pt>
                <c:pt idx="685">
                  <c:v>1.3215570208799999E-2</c:v>
                </c:pt>
                <c:pt idx="686">
                  <c:v>1.31529833495E-2</c:v>
                </c:pt>
                <c:pt idx="687">
                  <c:v>1.35050490713E-2</c:v>
                </c:pt>
                <c:pt idx="688">
                  <c:v>1.3291376559199999E-2</c:v>
                </c:pt>
                <c:pt idx="689">
                  <c:v>1.42958665641E-2</c:v>
                </c:pt>
                <c:pt idx="690">
                  <c:v>1.37718529088E-2</c:v>
                </c:pt>
                <c:pt idx="691">
                  <c:v>1.38283119935E-2</c:v>
                </c:pt>
                <c:pt idx="692">
                  <c:v>1.45927448395E-2</c:v>
                </c:pt>
                <c:pt idx="693">
                  <c:v>1.58062036283E-2</c:v>
                </c:pt>
                <c:pt idx="694">
                  <c:v>1.6002438738099999E-2</c:v>
                </c:pt>
                <c:pt idx="695">
                  <c:v>1.5153644381500001E-2</c:v>
                </c:pt>
                <c:pt idx="696">
                  <c:v>1.5671849774100001E-2</c:v>
                </c:pt>
                <c:pt idx="697">
                  <c:v>1.6092075538699999E-2</c:v>
                </c:pt>
                <c:pt idx="698">
                  <c:v>1.6179126678600001E-2</c:v>
                </c:pt>
                <c:pt idx="699">
                  <c:v>1.6451812381500001E-2</c:v>
                </c:pt>
                <c:pt idx="700">
                  <c:v>1.7347037599400001E-2</c:v>
                </c:pt>
                <c:pt idx="701">
                  <c:v>1.8596108209700001E-2</c:v>
                </c:pt>
                <c:pt idx="702">
                  <c:v>1.8632871338400001E-2</c:v>
                </c:pt>
                <c:pt idx="703">
                  <c:v>1.85880253892E-2</c:v>
                </c:pt>
                <c:pt idx="704">
                  <c:v>1.78181204541E-2</c:v>
                </c:pt>
                <c:pt idx="705">
                  <c:v>1.7597425583600002E-2</c:v>
                </c:pt>
                <c:pt idx="706">
                  <c:v>1.72623129744E-2</c:v>
                </c:pt>
                <c:pt idx="707">
                  <c:v>1.8977650915200001E-2</c:v>
                </c:pt>
                <c:pt idx="708">
                  <c:v>1.9976063130299999E-2</c:v>
                </c:pt>
                <c:pt idx="709">
                  <c:v>2.0006452445799999E-2</c:v>
                </c:pt>
                <c:pt idx="710">
                  <c:v>1.8632552647199999E-2</c:v>
                </c:pt>
                <c:pt idx="711">
                  <c:v>1.8591193186600002E-2</c:v>
                </c:pt>
                <c:pt idx="712">
                  <c:v>1.87023135938E-2</c:v>
                </c:pt>
                <c:pt idx="713">
                  <c:v>1.9200814698400001E-2</c:v>
                </c:pt>
                <c:pt idx="714">
                  <c:v>1.9765114219700002E-2</c:v>
                </c:pt>
                <c:pt idx="715">
                  <c:v>2.1487586774600002E-2</c:v>
                </c:pt>
                <c:pt idx="716">
                  <c:v>2.1740629664600001E-2</c:v>
                </c:pt>
                <c:pt idx="717">
                  <c:v>2.09374321212E-2</c:v>
                </c:pt>
                <c:pt idx="718">
                  <c:v>2.0655134825300001E-2</c:v>
                </c:pt>
                <c:pt idx="719">
                  <c:v>2.09116122016E-2</c:v>
                </c:pt>
                <c:pt idx="720">
                  <c:v>2.0956033232700001E-2</c:v>
                </c:pt>
                <c:pt idx="721">
                  <c:v>2.1080372018999999E-2</c:v>
                </c:pt>
                <c:pt idx="722">
                  <c:v>2.16388117502E-2</c:v>
                </c:pt>
                <c:pt idx="723">
                  <c:v>2.2745116237299998E-2</c:v>
                </c:pt>
                <c:pt idx="724">
                  <c:v>2.25189989136E-2</c:v>
                </c:pt>
                <c:pt idx="725">
                  <c:v>2.19492135146E-2</c:v>
                </c:pt>
                <c:pt idx="726">
                  <c:v>2.3174006655299999E-2</c:v>
                </c:pt>
                <c:pt idx="727">
                  <c:v>2.34415570118E-2</c:v>
                </c:pt>
                <c:pt idx="728">
                  <c:v>2.4151874293599999E-2</c:v>
                </c:pt>
                <c:pt idx="729">
                  <c:v>2.3878377896099999E-2</c:v>
                </c:pt>
                <c:pt idx="730">
                  <c:v>2.4744852809899999E-2</c:v>
                </c:pt>
                <c:pt idx="731">
                  <c:v>2.4769128901700001E-2</c:v>
                </c:pt>
                <c:pt idx="732">
                  <c:v>2.3819532097499999E-2</c:v>
                </c:pt>
                <c:pt idx="733">
                  <c:v>2.3863030382200001E-2</c:v>
                </c:pt>
                <c:pt idx="734">
                  <c:v>2.5305467146200002E-2</c:v>
                </c:pt>
                <c:pt idx="735">
                  <c:v>2.5790030630900001E-2</c:v>
                </c:pt>
                <c:pt idx="736">
                  <c:v>2.5623899302899999E-2</c:v>
                </c:pt>
                <c:pt idx="737">
                  <c:v>2.5853906535900001E-2</c:v>
                </c:pt>
                <c:pt idx="738">
                  <c:v>2.6569007067200001E-2</c:v>
                </c:pt>
                <c:pt idx="739">
                  <c:v>2.62489675142E-2</c:v>
                </c:pt>
                <c:pt idx="740">
                  <c:v>2.5959673273999999E-2</c:v>
                </c:pt>
                <c:pt idx="741">
                  <c:v>2.7069091493700001E-2</c:v>
                </c:pt>
                <c:pt idx="742">
                  <c:v>2.80861167187E-2</c:v>
                </c:pt>
                <c:pt idx="743">
                  <c:v>2.7181125600600001E-2</c:v>
                </c:pt>
                <c:pt idx="744">
                  <c:v>2.5864689934099998E-2</c:v>
                </c:pt>
                <c:pt idx="745">
                  <c:v>2.7123696302000001E-2</c:v>
                </c:pt>
                <c:pt idx="746">
                  <c:v>2.8875581526600001E-2</c:v>
                </c:pt>
                <c:pt idx="747">
                  <c:v>2.9423176284499999E-2</c:v>
                </c:pt>
                <c:pt idx="748">
                  <c:v>2.8690658174199999E-2</c:v>
                </c:pt>
                <c:pt idx="749">
                  <c:v>2.9661344547899999E-2</c:v>
                </c:pt>
                <c:pt idx="750">
                  <c:v>2.97294601029E-2</c:v>
                </c:pt>
                <c:pt idx="751">
                  <c:v>2.9703829048200001E-2</c:v>
                </c:pt>
                <c:pt idx="752">
                  <c:v>2.87633884209E-2</c:v>
                </c:pt>
                <c:pt idx="753">
                  <c:v>3.0017160033699999E-2</c:v>
                </c:pt>
                <c:pt idx="754">
                  <c:v>2.9901044585400001E-2</c:v>
                </c:pt>
                <c:pt idx="755">
                  <c:v>2.8973443784200002E-2</c:v>
                </c:pt>
                <c:pt idx="756">
                  <c:v>2.8804784673299999E-2</c:v>
                </c:pt>
                <c:pt idx="757">
                  <c:v>2.8951217711799999E-2</c:v>
                </c:pt>
                <c:pt idx="758">
                  <c:v>2.8809307317700001E-2</c:v>
                </c:pt>
                <c:pt idx="759">
                  <c:v>2.7556666458099999E-2</c:v>
                </c:pt>
                <c:pt idx="760">
                  <c:v>2.8015097540299998E-2</c:v>
                </c:pt>
                <c:pt idx="761">
                  <c:v>2.8958494206699999E-2</c:v>
                </c:pt>
                <c:pt idx="762">
                  <c:v>2.7647597352400001E-2</c:v>
                </c:pt>
                <c:pt idx="763">
                  <c:v>2.6256059869700001E-2</c:v>
                </c:pt>
                <c:pt idx="764">
                  <c:v>2.73014633175E-2</c:v>
                </c:pt>
                <c:pt idx="765">
                  <c:v>2.8849398852599999E-2</c:v>
                </c:pt>
                <c:pt idx="766">
                  <c:v>2.7957149623199999E-2</c:v>
                </c:pt>
                <c:pt idx="767">
                  <c:v>2.5364893069699999E-2</c:v>
                </c:pt>
                <c:pt idx="768">
                  <c:v>2.61110038167E-2</c:v>
                </c:pt>
                <c:pt idx="769">
                  <c:v>2.59469505532E-2</c:v>
                </c:pt>
                <c:pt idx="770">
                  <c:v>2.5796504690499999E-2</c:v>
                </c:pt>
                <c:pt idx="771">
                  <c:v>2.3018189951700001E-2</c:v>
                </c:pt>
                <c:pt idx="772">
                  <c:v>2.4103186074399999E-2</c:v>
                </c:pt>
                <c:pt idx="773">
                  <c:v>2.35790837527E-2</c:v>
                </c:pt>
                <c:pt idx="774">
                  <c:v>2.2440642197799999E-2</c:v>
                </c:pt>
                <c:pt idx="775">
                  <c:v>2.0815194319099999E-2</c:v>
                </c:pt>
                <c:pt idx="776">
                  <c:v>1.97690303618E-2</c:v>
                </c:pt>
                <c:pt idx="777">
                  <c:v>2.02750855676E-2</c:v>
                </c:pt>
                <c:pt idx="778">
                  <c:v>1.9129030350599999E-2</c:v>
                </c:pt>
                <c:pt idx="779">
                  <c:v>2.0318625180100001E-2</c:v>
                </c:pt>
                <c:pt idx="780">
                  <c:v>2.18133676465E-2</c:v>
                </c:pt>
                <c:pt idx="781">
                  <c:v>2.2540126431899999E-2</c:v>
                </c:pt>
                <c:pt idx="782">
                  <c:v>2.0052622614199999E-2</c:v>
                </c:pt>
                <c:pt idx="783">
                  <c:v>1.7987684846399999E-2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E8E-4705-9DDC-764E1A15C556}"/>
            </c:ext>
          </c:extLst>
        </c:ser>
        <c:ser>
          <c:idx val="3"/>
          <c:order val="3"/>
          <c:tx>
            <c:strRef>
              <c:f>'FeSCN-Kf-01'!$AF$1</c:f>
              <c:strCache>
                <c:ptCount val="1"/>
                <c:pt idx="0">
                  <c:v>Run 3: Absorbance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'FeSCN-Kf-01'!$Y$2:$Y$785</c:f>
              <c:numCache>
                <c:formatCode>General</c:formatCode>
                <c:ptCount val="784"/>
                <c:pt idx="0">
                  <c:v>380</c:v>
                </c:pt>
                <c:pt idx="1">
                  <c:v>380.8</c:v>
                </c:pt>
                <c:pt idx="2">
                  <c:v>381.5</c:v>
                </c:pt>
                <c:pt idx="3">
                  <c:v>382.3</c:v>
                </c:pt>
                <c:pt idx="4">
                  <c:v>383</c:v>
                </c:pt>
                <c:pt idx="5">
                  <c:v>383.8</c:v>
                </c:pt>
                <c:pt idx="6">
                  <c:v>384.5</c:v>
                </c:pt>
                <c:pt idx="7">
                  <c:v>385.3</c:v>
                </c:pt>
                <c:pt idx="8">
                  <c:v>386.1</c:v>
                </c:pt>
                <c:pt idx="9">
                  <c:v>386.8</c:v>
                </c:pt>
                <c:pt idx="10">
                  <c:v>387.6</c:v>
                </c:pt>
                <c:pt idx="11">
                  <c:v>388.3</c:v>
                </c:pt>
                <c:pt idx="12">
                  <c:v>389.1</c:v>
                </c:pt>
                <c:pt idx="13">
                  <c:v>389.8</c:v>
                </c:pt>
                <c:pt idx="14">
                  <c:v>390.6</c:v>
                </c:pt>
                <c:pt idx="15">
                  <c:v>391.3</c:v>
                </c:pt>
                <c:pt idx="16">
                  <c:v>392.1</c:v>
                </c:pt>
                <c:pt idx="17">
                  <c:v>392.8</c:v>
                </c:pt>
                <c:pt idx="18">
                  <c:v>393.6</c:v>
                </c:pt>
                <c:pt idx="19">
                  <c:v>394.3</c:v>
                </c:pt>
                <c:pt idx="20">
                  <c:v>395.1</c:v>
                </c:pt>
                <c:pt idx="21">
                  <c:v>395.8</c:v>
                </c:pt>
                <c:pt idx="22">
                  <c:v>396.6</c:v>
                </c:pt>
                <c:pt idx="23">
                  <c:v>397.3</c:v>
                </c:pt>
                <c:pt idx="24">
                  <c:v>398.1</c:v>
                </c:pt>
                <c:pt idx="25">
                  <c:v>398.8</c:v>
                </c:pt>
                <c:pt idx="26">
                  <c:v>399.6</c:v>
                </c:pt>
                <c:pt idx="27">
                  <c:v>400.4</c:v>
                </c:pt>
                <c:pt idx="28">
                  <c:v>401.1</c:v>
                </c:pt>
                <c:pt idx="29">
                  <c:v>401.9</c:v>
                </c:pt>
                <c:pt idx="30">
                  <c:v>402.6</c:v>
                </c:pt>
                <c:pt idx="31">
                  <c:v>403.4</c:v>
                </c:pt>
                <c:pt idx="32">
                  <c:v>404.1</c:v>
                </c:pt>
                <c:pt idx="33">
                  <c:v>404.9</c:v>
                </c:pt>
                <c:pt idx="34">
                  <c:v>405.6</c:v>
                </c:pt>
                <c:pt idx="35">
                  <c:v>406.4</c:v>
                </c:pt>
                <c:pt idx="36">
                  <c:v>407.1</c:v>
                </c:pt>
                <c:pt idx="37">
                  <c:v>407.9</c:v>
                </c:pt>
                <c:pt idx="38">
                  <c:v>408.6</c:v>
                </c:pt>
                <c:pt idx="39">
                  <c:v>409.4</c:v>
                </c:pt>
                <c:pt idx="40">
                  <c:v>410.1</c:v>
                </c:pt>
                <c:pt idx="41">
                  <c:v>410.9</c:v>
                </c:pt>
                <c:pt idx="42">
                  <c:v>411.6</c:v>
                </c:pt>
                <c:pt idx="43">
                  <c:v>412.4</c:v>
                </c:pt>
                <c:pt idx="44">
                  <c:v>413.1</c:v>
                </c:pt>
                <c:pt idx="45">
                  <c:v>413.9</c:v>
                </c:pt>
                <c:pt idx="46">
                  <c:v>414.7</c:v>
                </c:pt>
                <c:pt idx="47">
                  <c:v>415.4</c:v>
                </c:pt>
                <c:pt idx="48">
                  <c:v>416.2</c:v>
                </c:pt>
                <c:pt idx="49">
                  <c:v>416.9</c:v>
                </c:pt>
                <c:pt idx="50">
                  <c:v>417.7</c:v>
                </c:pt>
                <c:pt idx="51">
                  <c:v>418.4</c:v>
                </c:pt>
                <c:pt idx="52">
                  <c:v>419.2</c:v>
                </c:pt>
                <c:pt idx="53">
                  <c:v>419.9</c:v>
                </c:pt>
                <c:pt idx="54">
                  <c:v>420.7</c:v>
                </c:pt>
                <c:pt idx="55">
                  <c:v>421.4</c:v>
                </c:pt>
                <c:pt idx="56">
                  <c:v>422.2</c:v>
                </c:pt>
                <c:pt idx="57">
                  <c:v>422.9</c:v>
                </c:pt>
                <c:pt idx="58">
                  <c:v>423.7</c:v>
                </c:pt>
                <c:pt idx="59">
                  <c:v>424.4</c:v>
                </c:pt>
                <c:pt idx="60">
                  <c:v>425.2</c:v>
                </c:pt>
                <c:pt idx="61">
                  <c:v>425.9</c:v>
                </c:pt>
                <c:pt idx="62">
                  <c:v>426.7</c:v>
                </c:pt>
                <c:pt idx="63">
                  <c:v>427.4</c:v>
                </c:pt>
                <c:pt idx="64">
                  <c:v>428.2</c:v>
                </c:pt>
                <c:pt idx="65">
                  <c:v>429</c:v>
                </c:pt>
                <c:pt idx="66">
                  <c:v>429.7</c:v>
                </c:pt>
                <c:pt idx="67">
                  <c:v>430.5</c:v>
                </c:pt>
                <c:pt idx="68">
                  <c:v>431.2</c:v>
                </c:pt>
                <c:pt idx="69">
                  <c:v>432</c:v>
                </c:pt>
                <c:pt idx="70">
                  <c:v>432.7</c:v>
                </c:pt>
                <c:pt idx="71">
                  <c:v>433.5</c:v>
                </c:pt>
                <c:pt idx="72">
                  <c:v>434.2</c:v>
                </c:pt>
                <c:pt idx="73">
                  <c:v>435</c:v>
                </c:pt>
                <c:pt idx="74">
                  <c:v>435.7</c:v>
                </c:pt>
                <c:pt idx="75">
                  <c:v>436.5</c:v>
                </c:pt>
                <c:pt idx="76">
                  <c:v>437.2</c:v>
                </c:pt>
                <c:pt idx="77">
                  <c:v>438</c:v>
                </c:pt>
                <c:pt idx="78">
                  <c:v>438.7</c:v>
                </c:pt>
                <c:pt idx="79">
                  <c:v>439.5</c:v>
                </c:pt>
                <c:pt idx="80">
                  <c:v>440.2</c:v>
                </c:pt>
                <c:pt idx="81">
                  <c:v>441</c:v>
                </c:pt>
                <c:pt idx="82">
                  <c:v>441.7</c:v>
                </c:pt>
                <c:pt idx="83">
                  <c:v>442.5</c:v>
                </c:pt>
                <c:pt idx="84">
                  <c:v>443.3</c:v>
                </c:pt>
                <c:pt idx="85">
                  <c:v>444</c:v>
                </c:pt>
                <c:pt idx="86">
                  <c:v>444.8</c:v>
                </c:pt>
                <c:pt idx="87">
                  <c:v>445.5</c:v>
                </c:pt>
                <c:pt idx="88">
                  <c:v>446.3</c:v>
                </c:pt>
                <c:pt idx="89">
                  <c:v>447</c:v>
                </c:pt>
                <c:pt idx="90">
                  <c:v>447.8</c:v>
                </c:pt>
                <c:pt idx="91">
                  <c:v>448.5</c:v>
                </c:pt>
                <c:pt idx="92">
                  <c:v>449.3</c:v>
                </c:pt>
                <c:pt idx="93">
                  <c:v>450</c:v>
                </c:pt>
                <c:pt idx="94">
                  <c:v>450.8</c:v>
                </c:pt>
                <c:pt idx="95">
                  <c:v>451.5</c:v>
                </c:pt>
                <c:pt idx="96">
                  <c:v>452.3</c:v>
                </c:pt>
                <c:pt idx="97">
                  <c:v>453</c:v>
                </c:pt>
                <c:pt idx="98">
                  <c:v>453.8</c:v>
                </c:pt>
                <c:pt idx="99">
                  <c:v>454.5</c:v>
                </c:pt>
                <c:pt idx="100">
                  <c:v>455.3</c:v>
                </c:pt>
                <c:pt idx="101">
                  <c:v>456</c:v>
                </c:pt>
                <c:pt idx="102">
                  <c:v>456.8</c:v>
                </c:pt>
                <c:pt idx="103">
                  <c:v>457.6</c:v>
                </c:pt>
                <c:pt idx="104">
                  <c:v>458.3</c:v>
                </c:pt>
                <c:pt idx="105">
                  <c:v>459.1</c:v>
                </c:pt>
                <c:pt idx="106">
                  <c:v>459.8</c:v>
                </c:pt>
                <c:pt idx="107">
                  <c:v>460.6</c:v>
                </c:pt>
                <c:pt idx="108">
                  <c:v>461.3</c:v>
                </c:pt>
                <c:pt idx="109">
                  <c:v>462.1</c:v>
                </c:pt>
                <c:pt idx="110">
                  <c:v>462.8</c:v>
                </c:pt>
                <c:pt idx="111">
                  <c:v>463.6</c:v>
                </c:pt>
                <c:pt idx="112">
                  <c:v>464.3</c:v>
                </c:pt>
                <c:pt idx="113">
                  <c:v>465.1</c:v>
                </c:pt>
                <c:pt idx="114">
                  <c:v>465.8</c:v>
                </c:pt>
                <c:pt idx="115">
                  <c:v>466.6</c:v>
                </c:pt>
                <c:pt idx="116">
                  <c:v>467.3</c:v>
                </c:pt>
                <c:pt idx="117">
                  <c:v>468.1</c:v>
                </c:pt>
                <c:pt idx="118">
                  <c:v>468.8</c:v>
                </c:pt>
                <c:pt idx="119">
                  <c:v>469.6</c:v>
                </c:pt>
                <c:pt idx="120">
                  <c:v>470.3</c:v>
                </c:pt>
                <c:pt idx="121">
                  <c:v>471.1</c:v>
                </c:pt>
                <c:pt idx="122">
                  <c:v>471.8</c:v>
                </c:pt>
                <c:pt idx="123">
                  <c:v>472.6</c:v>
                </c:pt>
                <c:pt idx="124">
                  <c:v>473.4</c:v>
                </c:pt>
                <c:pt idx="125">
                  <c:v>474.1</c:v>
                </c:pt>
                <c:pt idx="126">
                  <c:v>474.9</c:v>
                </c:pt>
                <c:pt idx="127">
                  <c:v>475.6</c:v>
                </c:pt>
                <c:pt idx="128">
                  <c:v>476.4</c:v>
                </c:pt>
                <c:pt idx="129">
                  <c:v>477.1</c:v>
                </c:pt>
                <c:pt idx="130">
                  <c:v>477.9</c:v>
                </c:pt>
                <c:pt idx="131">
                  <c:v>478.6</c:v>
                </c:pt>
                <c:pt idx="132">
                  <c:v>479.4</c:v>
                </c:pt>
                <c:pt idx="133">
                  <c:v>480.1</c:v>
                </c:pt>
                <c:pt idx="134">
                  <c:v>480.9</c:v>
                </c:pt>
                <c:pt idx="135">
                  <c:v>481.6</c:v>
                </c:pt>
                <c:pt idx="136">
                  <c:v>482.4</c:v>
                </c:pt>
                <c:pt idx="137">
                  <c:v>483.1</c:v>
                </c:pt>
                <c:pt idx="138">
                  <c:v>483.9</c:v>
                </c:pt>
                <c:pt idx="139">
                  <c:v>484.6</c:v>
                </c:pt>
                <c:pt idx="140">
                  <c:v>485.4</c:v>
                </c:pt>
                <c:pt idx="141">
                  <c:v>486.1</c:v>
                </c:pt>
                <c:pt idx="142">
                  <c:v>486.9</c:v>
                </c:pt>
                <c:pt idx="143">
                  <c:v>487.7</c:v>
                </c:pt>
                <c:pt idx="144">
                  <c:v>488.4</c:v>
                </c:pt>
                <c:pt idx="145">
                  <c:v>489.2</c:v>
                </c:pt>
                <c:pt idx="146">
                  <c:v>489.9</c:v>
                </c:pt>
                <c:pt idx="147">
                  <c:v>490.7</c:v>
                </c:pt>
                <c:pt idx="148">
                  <c:v>491.4</c:v>
                </c:pt>
                <c:pt idx="149">
                  <c:v>492.2</c:v>
                </c:pt>
                <c:pt idx="150">
                  <c:v>492.9</c:v>
                </c:pt>
                <c:pt idx="151">
                  <c:v>493.7</c:v>
                </c:pt>
                <c:pt idx="152">
                  <c:v>494.4</c:v>
                </c:pt>
                <c:pt idx="153">
                  <c:v>495.2</c:v>
                </c:pt>
                <c:pt idx="154">
                  <c:v>495.9</c:v>
                </c:pt>
                <c:pt idx="155">
                  <c:v>496.7</c:v>
                </c:pt>
                <c:pt idx="156">
                  <c:v>497.4</c:v>
                </c:pt>
                <c:pt idx="157">
                  <c:v>498.2</c:v>
                </c:pt>
                <c:pt idx="158">
                  <c:v>498.9</c:v>
                </c:pt>
                <c:pt idx="159">
                  <c:v>499.7</c:v>
                </c:pt>
                <c:pt idx="160">
                  <c:v>500.4</c:v>
                </c:pt>
                <c:pt idx="161">
                  <c:v>501.2</c:v>
                </c:pt>
                <c:pt idx="162">
                  <c:v>502</c:v>
                </c:pt>
                <c:pt idx="163">
                  <c:v>502.7</c:v>
                </c:pt>
                <c:pt idx="164">
                  <c:v>503.5</c:v>
                </c:pt>
                <c:pt idx="165">
                  <c:v>504.2</c:v>
                </c:pt>
                <c:pt idx="166">
                  <c:v>505</c:v>
                </c:pt>
                <c:pt idx="167">
                  <c:v>505.7</c:v>
                </c:pt>
                <c:pt idx="168">
                  <c:v>506.5</c:v>
                </c:pt>
                <c:pt idx="169">
                  <c:v>507.2</c:v>
                </c:pt>
                <c:pt idx="170">
                  <c:v>508</c:v>
                </c:pt>
                <c:pt idx="171">
                  <c:v>508.7</c:v>
                </c:pt>
                <c:pt idx="172">
                  <c:v>509.5</c:v>
                </c:pt>
                <c:pt idx="173">
                  <c:v>510.2</c:v>
                </c:pt>
                <c:pt idx="174">
                  <c:v>511</c:v>
                </c:pt>
                <c:pt idx="175">
                  <c:v>511.8</c:v>
                </c:pt>
                <c:pt idx="176">
                  <c:v>512.5</c:v>
                </c:pt>
                <c:pt idx="177">
                  <c:v>513.20000000000005</c:v>
                </c:pt>
                <c:pt idx="178">
                  <c:v>513.9</c:v>
                </c:pt>
                <c:pt idx="179">
                  <c:v>514.70000000000005</c:v>
                </c:pt>
                <c:pt idx="180">
                  <c:v>515.4</c:v>
                </c:pt>
                <c:pt idx="181">
                  <c:v>516.1</c:v>
                </c:pt>
                <c:pt idx="182">
                  <c:v>516.9</c:v>
                </c:pt>
                <c:pt idx="183">
                  <c:v>517.6</c:v>
                </c:pt>
                <c:pt idx="184">
                  <c:v>518.29999999999995</c:v>
                </c:pt>
                <c:pt idx="185">
                  <c:v>519.1</c:v>
                </c:pt>
                <c:pt idx="186">
                  <c:v>519.79999999999995</c:v>
                </c:pt>
                <c:pt idx="187">
                  <c:v>520.5</c:v>
                </c:pt>
                <c:pt idx="188">
                  <c:v>521.20000000000005</c:v>
                </c:pt>
                <c:pt idx="189">
                  <c:v>522</c:v>
                </c:pt>
                <c:pt idx="190">
                  <c:v>522.70000000000005</c:v>
                </c:pt>
                <c:pt idx="191">
                  <c:v>523.4</c:v>
                </c:pt>
                <c:pt idx="192">
                  <c:v>524.20000000000005</c:v>
                </c:pt>
                <c:pt idx="193">
                  <c:v>524.9</c:v>
                </c:pt>
                <c:pt idx="194">
                  <c:v>525.6</c:v>
                </c:pt>
                <c:pt idx="195">
                  <c:v>526.4</c:v>
                </c:pt>
                <c:pt idx="196">
                  <c:v>527.1</c:v>
                </c:pt>
                <c:pt idx="197">
                  <c:v>527.79999999999995</c:v>
                </c:pt>
                <c:pt idx="198">
                  <c:v>528.6</c:v>
                </c:pt>
                <c:pt idx="199">
                  <c:v>529.29999999999995</c:v>
                </c:pt>
                <c:pt idx="200">
                  <c:v>530</c:v>
                </c:pt>
                <c:pt idx="201">
                  <c:v>530.70000000000005</c:v>
                </c:pt>
                <c:pt idx="202">
                  <c:v>531.5</c:v>
                </c:pt>
                <c:pt idx="203">
                  <c:v>532.20000000000005</c:v>
                </c:pt>
                <c:pt idx="204">
                  <c:v>532.9</c:v>
                </c:pt>
                <c:pt idx="205">
                  <c:v>533.70000000000005</c:v>
                </c:pt>
                <c:pt idx="206">
                  <c:v>534.4</c:v>
                </c:pt>
                <c:pt idx="207">
                  <c:v>535.1</c:v>
                </c:pt>
                <c:pt idx="208">
                  <c:v>535.9</c:v>
                </c:pt>
                <c:pt idx="209">
                  <c:v>536.6</c:v>
                </c:pt>
                <c:pt idx="210">
                  <c:v>537.29999999999995</c:v>
                </c:pt>
                <c:pt idx="211">
                  <c:v>538.1</c:v>
                </c:pt>
                <c:pt idx="212">
                  <c:v>538.79999999999995</c:v>
                </c:pt>
                <c:pt idx="213">
                  <c:v>539.5</c:v>
                </c:pt>
                <c:pt idx="214">
                  <c:v>540.20000000000005</c:v>
                </c:pt>
                <c:pt idx="215">
                  <c:v>541</c:v>
                </c:pt>
                <c:pt idx="216">
                  <c:v>541.70000000000005</c:v>
                </c:pt>
                <c:pt idx="217">
                  <c:v>542.4</c:v>
                </c:pt>
                <c:pt idx="218">
                  <c:v>543.20000000000005</c:v>
                </c:pt>
                <c:pt idx="219">
                  <c:v>543.9</c:v>
                </c:pt>
                <c:pt idx="220">
                  <c:v>544.6</c:v>
                </c:pt>
                <c:pt idx="221">
                  <c:v>545.4</c:v>
                </c:pt>
                <c:pt idx="222">
                  <c:v>546.1</c:v>
                </c:pt>
                <c:pt idx="223">
                  <c:v>546.79999999999995</c:v>
                </c:pt>
                <c:pt idx="224">
                  <c:v>547.5</c:v>
                </c:pt>
                <c:pt idx="225">
                  <c:v>548.29999999999995</c:v>
                </c:pt>
                <c:pt idx="226">
                  <c:v>549</c:v>
                </c:pt>
                <c:pt idx="227">
                  <c:v>549.70000000000005</c:v>
                </c:pt>
                <c:pt idx="228">
                  <c:v>550.5</c:v>
                </c:pt>
                <c:pt idx="229">
                  <c:v>551.20000000000005</c:v>
                </c:pt>
                <c:pt idx="230">
                  <c:v>551.9</c:v>
                </c:pt>
                <c:pt idx="231">
                  <c:v>552.70000000000005</c:v>
                </c:pt>
                <c:pt idx="232">
                  <c:v>553.4</c:v>
                </c:pt>
                <c:pt idx="233">
                  <c:v>554.1</c:v>
                </c:pt>
                <c:pt idx="234">
                  <c:v>554.9</c:v>
                </c:pt>
                <c:pt idx="235">
                  <c:v>555.6</c:v>
                </c:pt>
                <c:pt idx="236">
                  <c:v>556.29999999999995</c:v>
                </c:pt>
                <c:pt idx="237">
                  <c:v>557</c:v>
                </c:pt>
                <c:pt idx="238">
                  <c:v>557.79999999999995</c:v>
                </c:pt>
                <c:pt idx="239">
                  <c:v>558.5</c:v>
                </c:pt>
                <c:pt idx="240">
                  <c:v>559.20000000000005</c:v>
                </c:pt>
                <c:pt idx="241">
                  <c:v>560</c:v>
                </c:pt>
                <c:pt idx="242">
                  <c:v>560.70000000000005</c:v>
                </c:pt>
                <c:pt idx="243">
                  <c:v>561.4</c:v>
                </c:pt>
                <c:pt idx="244">
                  <c:v>562.20000000000005</c:v>
                </c:pt>
                <c:pt idx="245">
                  <c:v>562.9</c:v>
                </c:pt>
                <c:pt idx="246">
                  <c:v>563.6</c:v>
                </c:pt>
                <c:pt idx="247">
                  <c:v>564.4</c:v>
                </c:pt>
                <c:pt idx="248">
                  <c:v>565.1</c:v>
                </c:pt>
                <c:pt idx="249">
                  <c:v>565.79999999999995</c:v>
                </c:pt>
                <c:pt idx="250">
                  <c:v>566.5</c:v>
                </c:pt>
                <c:pt idx="251">
                  <c:v>567.29999999999995</c:v>
                </c:pt>
                <c:pt idx="252">
                  <c:v>568</c:v>
                </c:pt>
                <c:pt idx="253">
                  <c:v>568.70000000000005</c:v>
                </c:pt>
                <c:pt idx="254">
                  <c:v>569.5</c:v>
                </c:pt>
                <c:pt idx="255">
                  <c:v>570.20000000000005</c:v>
                </c:pt>
                <c:pt idx="256">
                  <c:v>570.9</c:v>
                </c:pt>
                <c:pt idx="257">
                  <c:v>571.70000000000005</c:v>
                </c:pt>
                <c:pt idx="258">
                  <c:v>572.4</c:v>
                </c:pt>
                <c:pt idx="259">
                  <c:v>573.1</c:v>
                </c:pt>
                <c:pt idx="260">
                  <c:v>573.9</c:v>
                </c:pt>
                <c:pt idx="261">
                  <c:v>574.6</c:v>
                </c:pt>
                <c:pt idx="262">
                  <c:v>575.29999999999995</c:v>
                </c:pt>
                <c:pt idx="263">
                  <c:v>576</c:v>
                </c:pt>
                <c:pt idx="264">
                  <c:v>576.79999999999995</c:v>
                </c:pt>
                <c:pt idx="265">
                  <c:v>577.5</c:v>
                </c:pt>
                <c:pt idx="266">
                  <c:v>578.20000000000005</c:v>
                </c:pt>
                <c:pt idx="267">
                  <c:v>579</c:v>
                </c:pt>
                <c:pt idx="268">
                  <c:v>579.70000000000005</c:v>
                </c:pt>
                <c:pt idx="269">
                  <c:v>580.4</c:v>
                </c:pt>
                <c:pt idx="270">
                  <c:v>581.20000000000005</c:v>
                </c:pt>
                <c:pt idx="271">
                  <c:v>581.9</c:v>
                </c:pt>
                <c:pt idx="272">
                  <c:v>582.6</c:v>
                </c:pt>
                <c:pt idx="273">
                  <c:v>583.29999999999995</c:v>
                </c:pt>
                <c:pt idx="274">
                  <c:v>584.1</c:v>
                </c:pt>
                <c:pt idx="275">
                  <c:v>584.79999999999995</c:v>
                </c:pt>
                <c:pt idx="276">
                  <c:v>585.5</c:v>
                </c:pt>
                <c:pt idx="277">
                  <c:v>586.29999999999995</c:v>
                </c:pt>
                <c:pt idx="278">
                  <c:v>587</c:v>
                </c:pt>
                <c:pt idx="279">
                  <c:v>587.79999999999995</c:v>
                </c:pt>
                <c:pt idx="280">
                  <c:v>588.5</c:v>
                </c:pt>
                <c:pt idx="281">
                  <c:v>589.20000000000005</c:v>
                </c:pt>
                <c:pt idx="282">
                  <c:v>589.9</c:v>
                </c:pt>
                <c:pt idx="283">
                  <c:v>590.6</c:v>
                </c:pt>
                <c:pt idx="284">
                  <c:v>591.29999999999995</c:v>
                </c:pt>
                <c:pt idx="285">
                  <c:v>592.1</c:v>
                </c:pt>
                <c:pt idx="286">
                  <c:v>592.79999999999995</c:v>
                </c:pt>
                <c:pt idx="287">
                  <c:v>593.5</c:v>
                </c:pt>
                <c:pt idx="288">
                  <c:v>594.20000000000005</c:v>
                </c:pt>
                <c:pt idx="289">
                  <c:v>594.9</c:v>
                </c:pt>
                <c:pt idx="290">
                  <c:v>595.6</c:v>
                </c:pt>
                <c:pt idx="291">
                  <c:v>596.4</c:v>
                </c:pt>
                <c:pt idx="292">
                  <c:v>597.1</c:v>
                </c:pt>
                <c:pt idx="293">
                  <c:v>597.79999999999995</c:v>
                </c:pt>
                <c:pt idx="294">
                  <c:v>598.5</c:v>
                </c:pt>
                <c:pt idx="295">
                  <c:v>599.20000000000005</c:v>
                </c:pt>
                <c:pt idx="296">
                  <c:v>599.9</c:v>
                </c:pt>
                <c:pt idx="297">
                  <c:v>600.70000000000005</c:v>
                </c:pt>
                <c:pt idx="298">
                  <c:v>601.4</c:v>
                </c:pt>
                <c:pt idx="299">
                  <c:v>602.1</c:v>
                </c:pt>
                <c:pt idx="300">
                  <c:v>602.79999999999995</c:v>
                </c:pt>
                <c:pt idx="301">
                  <c:v>603.5</c:v>
                </c:pt>
                <c:pt idx="302">
                  <c:v>604.29999999999995</c:v>
                </c:pt>
                <c:pt idx="303">
                  <c:v>605</c:v>
                </c:pt>
                <c:pt idx="304">
                  <c:v>605.70000000000005</c:v>
                </c:pt>
                <c:pt idx="305">
                  <c:v>606.4</c:v>
                </c:pt>
                <c:pt idx="306">
                  <c:v>607.1</c:v>
                </c:pt>
                <c:pt idx="307">
                  <c:v>607.79999999999995</c:v>
                </c:pt>
                <c:pt idx="308">
                  <c:v>608.6</c:v>
                </c:pt>
                <c:pt idx="309">
                  <c:v>609.29999999999995</c:v>
                </c:pt>
                <c:pt idx="310">
                  <c:v>610</c:v>
                </c:pt>
                <c:pt idx="311">
                  <c:v>610.70000000000005</c:v>
                </c:pt>
                <c:pt idx="312">
                  <c:v>611.4</c:v>
                </c:pt>
                <c:pt idx="313">
                  <c:v>612.1</c:v>
                </c:pt>
                <c:pt idx="314">
                  <c:v>612.9</c:v>
                </c:pt>
                <c:pt idx="315">
                  <c:v>613.6</c:v>
                </c:pt>
                <c:pt idx="316">
                  <c:v>614.29999999999995</c:v>
                </c:pt>
                <c:pt idx="317">
                  <c:v>615</c:v>
                </c:pt>
                <c:pt idx="318">
                  <c:v>615.70000000000005</c:v>
                </c:pt>
                <c:pt idx="319">
                  <c:v>616.4</c:v>
                </c:pt>
                <c:pt idx="320">
                  <c:v>617.20000000000005</c:v>
                </c:pt>
                <c:pt idx="321">
                  <c:v>617.9</c:v>
                </c:pt>
                <c:pt idx="322">
                  <c:v>618.6</c:v>
                </c:pt>
                <c:pt idx="323">
                  <c:v>619.29999999999995</c:v>
                </c:pt>
                <c:pt idx="324">
                  <c:v>620</c:v>
                </c:pt>
                <c:pt idx="325">
                  <c:v>620.79999999999995</c:v>
                </c:pt>
                <c:pt idx="326">
                  <c:v>621.5</c:v>
                </c:pt>
                <c:pt idx="327">
                  <c:v>622.20000000000005</c:v>
                </c:pt>
                <c:pt idx="328">
                  <c:v>622.9</c:v>
                </c:pt>
                <c:pt idx="329">
                  <c:v>623.6</c:v>
                </c:pt>
                <c:pt idx="330">
                  <c:v>624.29999999999995</c:v>
                </c:pt>
                <c:pt idx="331">
                  <c:v>625.1</c:v>
                </c:pt>
                <c:pt idx="332">
                  <c:v>625.79999999999995</c:v>
                </c:pt>
                <c:pt idx="333">
                  <c:v>626.5</c:v>
                </c:pt>
                <c:pt idx="334">
                  <c:v>627.20000000000005</c:v>
                </c:pt>
                <c:pt idx="335">
                  <c:v>627.9</c:v>
                </c:pt>
                <c:pt idx="336">
                  <c:v>628.6</c:v>
                </c:pt>
                <c:pt idx="337">
                  <c:v>629.4</c:v>
                </c:pt>
                <c:pt idx="338">
                  <c:v>630.1</c:v>
                </c:pt>
                <c:pt idx="339">
                  <c:v>630.79999999999995</c:v>
                </c:pt>
                <c:pt idx="340">
                  <c:v>631.5</c:v>
                </c:pt>
                <c:pt idx="341">
                  <c:v>632.20000000000005</c:v>
                </c:pt>
                <c:pt idx="342">
                  <c:v>632.9</c:v>
                </c:pt>
                <c:pt idx="343">
                  <c:v>633.70000000000005</c:v>
                </c:pt>
                <c:pt idx="344">
                  <c:v>634.4</c:v>
                </c:pt>
                <c:pt idx="345">
                  <c:v>635.1</c:v>
                </c:pt>
                <c:pt idx="346">
                  <c:v>635.79999999999995</c:v>
                </c:pt>
                <c:pt idx="347">
                  <c:v>636.5</c:v>
                </c:pt>
                <c:pt idx="348">
                  <c:v>637.29999999999995</c:v>
                </c:pt>
                <c:pt idx="349">
                  <c:v>638</c:v>
                </c:pt>
                <c:pt idx="350">
                  <c:v>638.70000000000005</c:v>
                </c:pt>
                <c:pt idx="351">
                  <c:v>639.4</c:v>
                </c:pt>
                <c:pt idx="352">
                  <c:v>640.1</c:v>
                </c:pt>
                <c:pt idx="353">
                  <c:v>640.79999999999995</c:v>
                </c:pt>
                <c:pt idx="354">
                  <c:v>641.6</c:v>
                </c:pt>
                <c:pt idx="355">
                  <c:v>642.29999999999995</c:v>
                </c:pt>
                <c:pt idx="356">
                  <c:v>643</c:v>
                </c:pt>
                <c:pt idx="357">
                  <c:v>643.70000000000005</c:v>
                </c:pt>
                <c:pt idx="358">
                  <c:v>644.4</c:v>
                </c:pt>
                <c:pt idx="359">
                  <c:v>645.1</c:v>
                </c:pt>
                <c:pt idx="360">
                  <c:v>645.9</c:v>
                </c:pt>
                <c:pt idx="361">
                  <c:v>646.6</c:v>
                </c:pt>
                <c:pt idx="362">
                  <c:v>647.29999999999995</c:v>
                </c:pt>
                <c:pt idx="363">
                  <c:v>648</c:v>
                </c:pt>
                <c:pt idx="364">
                  <c:v>648.70000000000005</c:v>
                </c:pt>
                <c:pt idx="365">
                  <c:v>649.4</c:v>
                </c:pt>
                <c:pt idx="366">
                  <c:v>650.20000000000005</c:v>
                </c:pt>
                <c:pt idx="367">
                  <c:v>650.9</c:v>
                </c:pt>
                <c:pt idx="368">
                  <c:v>651.6</c:v>
                </c:pt>
                <c:pt idx="369">
                  <c:v>652.29999999999995</c:v>
                </c:pt>
                <c:pt idx="370">
                  <c:v>653</c:v>
                </c:pt>
                <c:pt idx="371">
                  <c:v>653.79999999999995</c:v>
                </c:pt>
                <c:pt idx="372">
                  <c:v>654.5</c:v>
                </c:pt>
                <c:pt idx="373">
                  <c:v>655.20000000000005</c:v>
                </c:pt>
                <c:pt idx="374">
                  <c:v>655.9</c:v>
                </c:pt>
                <c:pt idx="375">
                  <c:v>656.6</c:v>
                </c:pt>
                <c:pt idx="376">
                  <c:v>657.3</c:v>
                </c:pt>
                <c:pt idx="377">
                  <c:v>658.1</c:v>
                </c:pt>
                <c:pt idx="378">
                  <c:v>658.8</c:v>
                </c:pt>
                <c:pt idx="379">
                  <c:v>659.5</c:v>
                </c:pt>
                <c:pt idx="380">
                  <c:v>660.2</c:v>
                </c:pt>
                <c:pt idx="381">
                  <c:v>660.9</c:v>
                </c:pt>
                <c:pt idx="382">
                  <c:v>661.6</c:v>
                </c:pt>
                <c:pt idx="383">
                  <c:v>662.4</c:v>
                </c:pt>
                <c:pt idx="384">
                  <c:v>663.1</c:v>
                </c:pt>
                <c:pt idx="385">
                  <c:v>663.8</c:v>
                </c:pt>
                <c:pt idx="386">
                  <c:v>664.5</c:v>
                </c:pt>
                <c:pt idx="387">
                  <c:v>665.2</c:v>
                </c:pt>
                <c:pt idx="388">
                  <c:v>665.9</c:v>
                </c:pt>
                <c:pt idx="389">
                  <c:v>666.7</c:v>
                </c:pt>
                <c:pt idx="390">
                  <c:v>667.4</c:v>
                </c:pt>
                <c:pt idx="391">
                  <c:v>668.1</c:v>
                </c:pt>
                <c:pt idx="392">
                  <c:v>668.9</c:v>
                </c:pt>
                <c:pt idx="393">
                  <c:v>669.6</c:v>
                </c:pt>
                <c:pt idx="394">
                  <c:v>670.3</c:v>
                </c:pt>
                <c:pt idx="395">
                  <c:v>671.1</c:v>
                </c:pt>
                <c:pt idx="396">
                  <c:v>671.8</c:v>
                </c:pt>
                <c:pt idx="397">
                  <c:v>672.5</c:v>
                </c:pt>
                <c:pt idx="398">
                  <c:v>673.3</c:v>
                </c:pt>
                <c:pt idx="399">
                  <c:v>674</c:v>
                </c:pt>
                <c:pt idx="400">
                  <c:v>674.7</c:v>
                </c:pt>
                <c:pt idx="401">
                  <c:v>675.5</c:v>
                </c:pt>
                <c:pt idx="402">
                  <c:v>676.2</c:v>
                </c:pt>
                <c:pt idx="403">
                  <c:v>676.9</c:v>
                </c:pt>
                <c:pt idx="404">
                  <c:v>677.7</c:v>
                </c:pt>
                <c:pt idx="405">
                  <c:v>678.4</c:v>
                </c:pt>
                <c:pt idx="406">
                  <c:v>679.2</c:v>
                </c:pt>
                <c:pt idx="407">
                  <c:v>679.9</c:v>
                </c:pt>
                <c:pt idx="408">
                  <c:v>680.6</c:v>
                </c:pt>
                <c:pt idx="409">
                  <c:v>681.4</c:v>
                </c:pt>
                <c:pt idx="410">
                  <c:v>682.1</c:v>
                </c:pt>
                <c:pt idx="411">
                  <c:v>682.8</c:v>
                </c:pt>
                <c:pt idx="412">
                  <c:v>683.6</c:v>
                </c:pt>
                <c:pt idx="413">
                  <c:v>684.3</c:v>
                </c:pt>
                <c:pt idx="414">
                  <c:v>685</c:v>
                </c:pt>
                <c:pt idx="415">
                  <c:v>685.8</c:v>
                </c:pt>
                <c:pt idx="416">
                  <c:v>686.5</c:v>
                </c:pt>
                <c:pt idx="417">
                  <c:v>687.2</c:v>
                </c:pt>
                <c:pt idx="418">
                  <c:v>688</c:v>
                </c:pt>
                <c:pt idx="419">
                  <c:v>688.7</c:v>
                </c:pt>
                <c:pt idx="420">
                  <c:v>689.5</c:v>
                </c:pt>
                <c:pt idx="421">
                  <c:v>690.2</c:v>
                </c:pt>
                <c:pt idx="422">
                  <c:v>690.9</c:v>
                </c:pt>
                <c:pt idx="423">
                  <c:v>691.7</c:v>
                </c:pt>
                <c:pt idx="424">
                  <c:v>692.4</c:v>
                </c:pt>
                <c:pt idx="425">
                  <c:v>693.1</c:v>
                </c:pt>
                <c:pt idx="426">
                  <c:v>693.9</c:v>
                </c:pt>
                <c:pt idx="427">
                  <c:v>694.6</c:v>
                </c:pt>
                <c:pt idx="428">
                  <c:v>695.3</c:v>
                </c:pt>
                <c:pt idx="429">
                  <c:v>696.1</c:v>
                </c:pt>
                <c:pt idx="430">
                  <c:v>696.8</c:v>
                </c:pt>
                <c:pt idx="431">
                  <c:v>697.5</c:v>
                </c:pt>
                <c:pt idx="432">
                  <c:v>698.3</c:v>
                </c:pt>
                <c:pt idx="433">
                  <c:v>699</c:v>
                </c:pt>
                <c:pt idx="434">
                  <c:v>699.8</c:v>
                </c:pt>
                <c:pt idx="435">
                  <c:v>700.5</c:v>
                </c:pt>
                <c:pt idx="436">
                  <c:v>701.2</c:v>
                </c:pt>
                <c:pt idx="437">
                  <c:v>702</c:v>
                </c:pt>
                <c:pt idx="438">
                  <c:v>702.7</c:v>
                </c:pt>
                <c:pt idx="439">
                  <c:v>703.4</c:v>
                </c:pt>
                <c:pt idx="440">
                  <c:v>704.2</c:v>
                </c:pt>
                <c:pt idx="441">
                  <c:v>704.9</c:v>
                </c:pt>
                <c:pt idx="442">
                  <c:v>705.6</c:v>
                </c:pt>
                <c:pt idx="443">
                  <c:v>706.4</c:v>
                </c:pt>
                <c:pt idx="444">
                  <c:v>707.1</c:v>
                </c:pt>
                <c:pt idx="445">
                  <c:v>707.8</c:v>
                </c:pt>
                <c:pt idx="446">
                  <c:v>708.6</c:v>
                </c:pt>
                <c:pt idx="447">
                  <c:v>709.3</c:v>
                </c:pt>
                <c:pt idx="448">
                  <c:v>710</c:v>
                </c:pt>
                <c:pt idx="449">
                  <c:v>710.7</c:v>
                </c:pt>
                <c:pt idx="450">
                  <c:v>711.4</c:v>
                </c:pt>
                <c:pt idx="451">
                  <c:v>712.2</c:v>
                </c:pt>
                <c:pt idx="452">
                  <c:v>712.9</c:v>
                </c:pt>
                <c:pt idx="453">
                  <c:v>713.6</c:v>
                </c:pt>
                <c:pt idx="454">
                  <c:v>714.3</c:v>
                </c:pt>
                <c:pt idx="455">
                  <c:v>715.1</c:v>
                </c:pt>
                <c:pt idx="456">
                  <c:v>715.8</c:v>
                </c:pt>
                <c:pt idx="457">
                  <c:v>716.5</c:v>
                </c:pt>
                <c:pt idx="458">
                  <c:v>717.2</c:v>
                </c:pt>
                <c:pt idx="459">
                  <c:v>717.9</c:v>
                </c:pt>
                <c:pt idx="460">
                  <c:v>718.7</c:v>
                </c:pt>
                <c:pt idx="461">
                  <c:v>719.4</c:v>
                </c:pt>
                <c:pt idx="462">
                  <c:v>720.1</c:v>
                </c:pt>
                <c:pt idx="463">
                  <c:v>720.8</c:v>
                </c:pt>
                <c:pt idx="464">
                  <c:v>721.6</c:v>
                </c:pt>
                <c:pt idx="465">
                  <c:v>722.3</c:v>
                </c:pt>
                <c:pt idx="466">
                  <c:v>723</c:v>
                </c:pt>
                <c:pt idx="467">
                  <c:v>723.7</c:v>
                </c:pt>
                <c:pt idx="468">
                  <c:v>724.4</c:v>
                </c:pt>
                <c:pt idx="469">
                  <c:v>725.2</c:v>
                </c:pt>
                <c:pt idx="470">
                  <c:v>725.9</c:v>
                </c:pt>
                <c:pt idx="471">
                  <c:v>726.6</c:v>
                </c:pt>
                <c:pt idx="472">
                  <c:v>727.3</c:v>
                </c:pt>
                <c:pt idx="473">
                  <c:v>728.1</c:v>
                </c:pt>
                <c:pt idx="474">
                  <c:v>728.8</c:v>
                </c:pt>
                <c:pt idx="475">
                  <c:v>729.5</c:v>
                </c:pt>
                <c:pt idx="476">
                  <c:v>730.2</c:v>
                </c:pt>
                <c:pt idx="477">
                  <c:v>731</c:v>
                </c:pt>
                <c:pt idx="478">
                  <c:v>731.7</c:v>
                </c:pt>
                <c:pt idx="479">
                  <c:v>732.4</c:v>
                </c:pt>
                <c:pt idx="480">
                  <c:v>733.1</c:v>
                </c:pt>
                <c:pt idx="481">
                  <c:v>733.8</c:v>
                </c:pt>
                <c:pt idx="482">
                  <c:v>734.6</c:v>
                </c:pt>
                <c:pt idx="483">
                  <c:v>735.3</c:v>
                </c:pt>
                <c:pt idx="484">
                  <c:v>736</c:v>
                </c:pt>
                <c:pt idx="485">
                  <c:v>736.7</c:v>
                </c:pt>
                <c:pt idx="486">
                  <c:v>737.5</c:v>
                </c:pt>
                <c:pt idx="487">
                  <c:v>738.2</c:v>
                </c:pt>
                <c:pt idx="488">
                  <c:v>738.9</c:v>
                </c:pt>
                <c:pt idx="489">
                  <c:v>739.6</c:v>
                </c:pt>
                <c:pt idx="490">
                  <c:v>740.3</c:v>
                </c:pt>
                <c:pt idx="491">
                  <c:v>741.1</c:v>
                </c:pt>
                <c:pt idx="492">
                  <c:v>741.8</c:v>
                </c:pt>
                <c:pt idx="493">
                  <c:v>742.5</c:v>
                </c:pt>
                <c:pt idx="494">
                  <c:v>743.2</c:v>
                </c:pt>
                <c:pt idx="495">
                  <c:v>744</c:v>
                </c:pt>
                <c:pt idx="496">
                  <c:v>744.7</c:v>
                </c:pt>
                <c:pt idx="497">
                  <c:v>745.4</c:v>
                </c:pt>
                <c:pt idx="498">
                  <c:v>746.1</c:v>
                </c:pt>
                <c:pt idx="499">
                  <c:v>746.8</c:v>
                </c:pt>
                <c:pt idx="500">
                  <c:v>747.6</c:v>
                </c:pt>
                <c:pt idx="501">
                  <c:v>748.3</c:v>
                </c:pt>
                <c:pt idx="502">
                  <c:v>749</c:v>
                </c:pt>
                <c:pt idx="503">
                  <c:v>749.7</c:v>
                </c:pt>
                <c:pt idx="504">
                  <c:v>750.5</c:v>
                </c:pt>
                <c:pt idx="505">
                  <c:v>751.2</c:v>
                </c:pt>
                <c:pt idx="506">
                  <c:v>751.9</c:v>
                </c:pt>
                <c:pt idx="507">
                  <c:v>752.6</c:v>
                </c:pt>
                <c:pt idx="508">
                  <c:v>753.3</c:v>
                </c:pt>
                <c:pt idx="509">
                  <c:v>754.1</c:v>
                </c:pt>
                <c:pt idx="510">
                  <c:v>754.8</c:v>
                </c:pt>
                <c:pt idx="511">
                  <c:v>755.5</c:v>
                </c:pt>
                <c:pt idx="512">
                  <c:v>756.2</c:v>
                </c:pt>
                <c:pt idx="513">
                  <c:v>757</c:v>
                </c:pt>
                <c:pt idx="514">
                  <c:v>757.7</c:v>
                </c:pt>
                <c:pt idx="515">
                  <c:v>758.4</c:v>
                </c:pt>
                <c:pt idx="516">
                  <c:v>759.1</c:v>
                </c:pt>
                <c:pt idx="517">
                  <c:v>759.8</c:v>
                </c:pt>
                <c:pt idx="518">
                  <c:v>760.6</c:v>
                </c:pt>
                <c:pt idx="519">
                  <c:v>761.3</c:v>
                </c:pt>
                <c:pt idx="520">
                  <c:v>762</c:v>
                </c:pt>
                <c:pt idx="521">
                  <c:v>762.7</c:v>
                </c:pt>
                <c:pt idx="522">
                  <c:v>763.5</c:v>
                </c:pt>
                <c:pt idx="523">
                  <c:v>764.2</c:v>
                </c:pt>
                <c:pt idx="524">
                  <c:v>764.9</c:v>
                </c:pt>
                <c:pt idx="525">
                  <c:v>765.6</c:v>
                </c:pt>
                <c:pt idx="526">
                  <c:v>766.3</c:v>
                </c:pt>
                <c:pt idx="527">
                  <c:v>767.1</c:v>
                </c:pt>
                <c:pt idx="528">
                  <c:v>767.8</c:v>
                </c:pt>
                <c:pt idx="529">
                  <c:v>768.5</c:v>
                </c:pt>
                <c:pt idx="530">
                  <c:v>769.2</c:v>
                </c:pt>
                <c:pt idx="531">
                  <c:v>770</c:v>
                </c:pt>
                <c:pt idx="532">
                  <c:v>770.7</c:v>
                </c:pt>
                <c:pt idx="533">
                  <c:v>771.4</c:v>
                </c:pt>
                <c:pt idx="534">
                  <c:v>772.1</c:v>
                </c:pt>
                <c:pt idx="535">
                  <c:v>772.8</c:v>
                </c:pt>
                <c:pt idx="536">
                  <c:v>773.6</c:v>
                </c:pt>
                <c:pt idx="537">
                  <c:v>774.3</c:v>
                </c:pt>
                <c:pt idx="538">
                  <c:v>775</c:v>
                </c:pt>
                <c:pt idx="539">
                  <c:v>775.7</c:v>
                </c:pt>
                <c:pt idx="540">
                  <c:v>776.5</c:v>
                </c:pt>
                <c:pt idx="541">
                  <c:v>777.2</c:v>
                </c:pt>
                <c:pt idx="542">
                  <c:v>777.9</c:v>
                </c:pt>
                <c:pt idx="543">
                  <c:v>778.6</c:v>
                </c:pt>
                <c:pt idx="544">
                  <c:v>779.4</c:v>
                </c:pt>
                <c:pt idx="545">
                  <c:v>780.1</c:v>
                </c:pt>
                <c:pt idx="546">
                  <c:v>780.8</c:v>
                </c:pt>
                <c:pt idx="547">
                  <c:v>781.5</c:v>
                </c:pt>
                <c:pt idx="548">
                  <c:v>782.2</c:v>
                </c:pt>
                <c:pt idx="549">
                  <c:v>783</c:v>
                </c:pt>
                <c:pt idx="550">
                  <c:v>783.7</c:v>
                </c:pt>
                <c:pt idx="551">
                  <c:v>784.4</c:v>
                </c:pt>
                <c:pt idx="552">
                  <c:v>785.1</c:v>
                </c:pt>
                <c:pt idx="553">
                  <c:v>785.9</c:v>
                </c:pt>
                <c:pt idx="554">
                  <c:v>786.6</c:v>
                </c:pt>
                <c:pt idx="555">
                  <c:v>787.3</c:v>
                </c:pt>
                <c:pt idx="556">
                  <c:v>788</c:v>
                </c:pt>
                <c:pt idx="557">
                  <c:v>788.7</c:v>
                </c:pt>
                <c:pt idx="558">
                  <c:v>789.5</c:v>
                </c:pt>
                <c:pt idx="559">
                  <c:v>790.2</c:v>
                </c:pt>
                <c:pt idx="560">
                  <c:v>790.9</c:v>
                </c:pt>
                <c:pt idx="561">
                  <c:v>791.6</c:v>
                </c:pt>
                <c:pt idx="562">
                  <c:v>792.4</c:v>
                </c:pt>
                <c:pt idx="563">
                  <c:v>793.1</c:v>
                </c:pt>
                <c:pt idx="564">
                  <c:v>793.8</c:v>
                </c:pt>
                <c:pt idx="565">
                  <c:v>794.5</c:v>
                </c:pt>
                <c:pt idx="566">
                  <c:v>795.2</c:v>
                </c:pt>
                <c:pt idx="567">
                  <c:v>796</c:v>
                </c:pt>
                <c:pt idx="568">
                  <c:v>796.7</c:v>
                </c:pt>
                <c:pt idx="569">
                  <c:v>797.4</c:v>
                </c:pt>
                <c:pt idx="570">
                  <c:v>798.1</c:v>
                </c:pt>
                <c:pt idx="571">
                  <c:v>798.9</c:v>
                </c:pt>
                <c:pt idx="572">
                  <c:v>799.6</c:v>
                </c:pt>
                <c:pt idx="573">
                  <c:v>800.3</c:v>
                </c:pt>
                <c:pt idx="574">
                  <c:v>801</c:v>
                </c:pt>
                <c:pt idx="575">
                  <c:v>801.7</c:v>
                </c:pt>
                <c:pt idx="576">
                  <c:v>802.5</c:v>
                </c:pt>
                <c:pt idx="577">
                  <c:v>803.2</c:v>
                </c:pt>
                <c:pt idx="578">
                  <c:v>803.9</c:v>
                </c:pt>
                <c:pt idx="579">
                  <c:v>804.6</c:v>
                </c:pt>
                <c:pt idx="580">
                  <c:v>805.4</c:v>
                </c:pt>
                <c:pt idx="581">
                  <c:v>806.1</c:v>
                </c:pt>
                <c:pt idx="582">
                  <c:v>806.8</c:v>
                </c:pt>
                <c:pt idx="583">
                  <c:v>807.5</c:v>
                </c:pt>
                <c:pt idx="584">
                  <c:v>808.2</c:v>
                </c:pt>
                <c:pt idx="585">
                  <c:v>809</c:v>
                </c:pt>
                <c:pt idx="586">
                  <c:v>809.7</c:v>
                </c:pt>
                <c:pt idx="587">
                  <c:v>810.4</c:v>
                </c:pt>
                <c:pt idx="588">
                  <c:v>811.1</c:v>
                </c:pt>
                <c:pt idx="589">
                  <c:v>811.9</c:v>
                </c:pt>
                <c:pt idx="590">
                  <c:v>812.6</c:v>
                </c:pt>
                <c:pt idx="591">
                  <c:v>813.3</c:v>
                </c:pt>
                <c:pt idx="592">
                  <c:v>814</c:v>
                </c:pt>
                <c:pt idx="593">
                  <c:v>814.7</c:v>
                </c:pt>
                <c:pt idx="594">
                  <c:v>815.5</c:v>
                </c:pt>
                <c:pt idx="595">
                  <c:v>816.2</c:v>
                </c:pt>
                <c:pt idx="596">
                  <c:v>816.9</c:v>
                </c:pt>
                <c:pt idx="597">
                  <c:v>817.6</c:v>
                </c:pt>
                <c:pt idx="598">
                  <c:v>818.4</c:v>
                </c:pt>
                <c:pt idx="599">
                  <c:v>819.1</c:v>
                </c:pt>
                <c:pt idx="600">
                  <c:v>819.8</c:v>
                </c:pt>
                <c:pt idx="601">
                  <c:v>820.5</c:v>
                </c:pt>
                <c:pt idx="602">
                  <c:v>821.3</c:v>
                </c:pt>
                <c:pt idx="603">
                  <c:v>822</c:v>
                </c:pt>
                <c:pt idx="604">
                  <c:v>822.7</c:v>
                </c:pt>
                <c:pt idx="605">
                  <c:v>823.4</c:v>
                </c:pt>
                <c:pt idx="606">
                  <c:v>824.1</c:v>
                </c:pt>
                <c:pt idx="607">
                  <c:v>824.9</c:v>
                </c:pt>
                <c:pt idx="608">
                  <c:v>825.6</c:v>
                </c:pt>
                <c:pt idx="609">
                  <c:v>826.3</c:v>
                </c:pt>
                <c:pt idx="610">
                  <c:v>827</c:v>
                </c:pt>
                <c:pt idx="611">
                  <c:v>827.8</c:v>
                </c:pt>
                <c:pt idx="612">
                  <c:v>828.5</c:v>
                </c:pt>
                <c:pt idx="613">
                  <c:v>829.2</c:v>
                </c:pt>
                <c:pt idx="614">
                  <c:v>829.9</c:v>
                </c:pt>
                <c:pt idx="615">
                  <c:v>830.6</c:v>
                </c:pt>
                <c:pt idx="616">
                  <c:v>831.4</c:v>
                </c:pt>
                <c:pt idx="617">
                  <c:v>832.1</c:v>
                </c:pt>
                <c:pt idx="618">
                  <c:v>832.8</c:v>
                </c:pt>
                <c:pt idx="619">
                  <c:v>833.5</c:v>
                </c:pt>
                <c:pt idx="620">
                  <c:v>834.2</c:v>
                </c:pt>
                <c:pt idx="621">
                  <c:v>834.9</c:v>
                </c:pt>
                <c:pt idx="622">
                  <c:v>835.6</c:v>
                </c:pt>
                <c:pt idx="623">
                  <c:v>836.3</c:v>
                </c:pt>
                <c:pt idx="624">
                  <c:v>837</c:v>
                </c:pt>
                <c:pt idx="625">
                  <c:v>837.7</c:v>
                </c:pt>
                <c:pt idx="626">
                  <c:v>838.4</c:v>
                </c:pt>
                <c:pt idx="627">
                  <c:v>839.1</c:v>
                </c:pt>
                <c:pt idx="628">
                  <c:v>839.8</c:v>
                </c:pt>
                <c:pt idx="629">
                  <c:v>840.5</c:v>
                </c:pt>
                <c:pt idx="630">
                  <c:v>841.2</c:v>
                </c:pt>
                <c:pt idx="631">
                  <c:v>841.9</c:v>
                </c:pt>
                <c:pt idx="632">
                  <c:v>842.7</c:v>
                </c:pt>
                <c:pt idx="633">
                  <c:v>843.4</c:v>
                </c:pt>
                <c:pt idx="634">
                  <c:v>844.1</c:v>
                </c:pt>
                <c:pt idx="635">
                  <c:v>844.8</c:v>
                </c:pt>
                <c:pt idx="636">
                  <c:v>845.5</c:v>
                </c:pt>
                <c:pt idx="637">
                  <c:v>846.2</c:v>
                </c:pt>
                <c:pt idx="638">
                  <c:v>846.9</c:v>
                </c:pt>
                <c:pt idx="639">
                  <c:v>847.6</c:v>
                </c:pt>
                <c:pt idx="640">
                  <c:v>848.3</c:v>
                </c:pt>
                <c:pt idx="641">
                  <c:v>849</c:v>
                </c:pt>
                <c:pt idx="642">
                  <c:v>849.7</c:v>
                </c:pt>
                <c:pt idx="643">
                  <c:v>850.4</c:v>
                </c:pt>
                <c:pt idx="644">
                  <c:v>851.1</c:v>
                </c:pt>
                <c:pt idx="645">
                  <c:v>851.8</c:v>
                </c:pt>
                <c:pt idx="646">
                  <c:v>852.5</c:v>
                </c:pt>
                <c:pt idx="647">
                  <c:v>853.2</c:v>
                </c:pt>
                <c:pt idx="648">
                  <c:v>853.9</c:v>
                </c:pt>
                <c:pt idx="649">
                  <c:v>854.6</c:v>
                </c:pt>
                <c:pt idx="650">
                  <c:v>855.3</c:v>
                </c:pt>
                <c:pt idx="651">
                  <c:v>856</c:v>
                </c:pt>
                <c:pt idx="652">
                  <c:v>856.7</c:v>
                </c:pt>
                <c:pt idx="653">
                  <c:v>857.4</c:v>
                </c:pt>
                <c:pt idx="654">
                  <c:v>858.1</c:v>
                </c:pt>
                <c:pt idx="655">
                  <c:v>858.8</c:v>
                </c:pt>
                <c:pt idx="656">
                  <c:v>859.5</c:v>
                </c:pt>
                <c:pt idx="657">
                  <c:v>860.2</c:v>
                </c:pt>
                <c:pt idx="658">
                  <c:v>860.9</c:v>
                </c:pt>
                <c:pt idx="659">
                  <c:v>861.6</c:v>
                </c:pt>
                <c:pt idx="660">
                  <c:v>862.3</c:v>
                </c:pt>
                <c:pt idx="661">
                  <c:v>863.1</c:v>
                </c:pt>
                <c:pt idx="662">
                  <c:v>863.8</c:v>
                </c:pt>
                <c:pt idx="663">
                  <c:v>864.5</c:v>
                </c:pt>
                <c:pt idx="664">
                  <c:v>865.2</c:v>
                </c:pt>
                <c:pt idx="665">
                  <c:v>865.9</c:v>
                </c:pt>
                <c:pt idx="666">
                  <c:v>866.6</c:v>
                </c:pt>
                <c:pt idx="667">
                  <c:v>867.3</c:v>
                </c:pt>
                <c:pt idx="668">
                  <c:v>868</c:v>
                </c:pt>
                <c:pt idx="669">
                  <c:v>868.7</c:v>
                </c:pt>
                <c:pt idx="670">
                  <c:v>869.4</c:v>
                </c:pt>
                <c:pt idx="671">
                  <c:v>870.1</c:v>
                </c:pt>
                <c:pt idx="672">
                  <c:v>870.8</c:v>
                </c:pt>
                <c:pt idx="673">
                  <c:v>871.5</c:v>
                </c:pt>
                <c:pt idx="674">
                  <c:v>872.2</c:v>
                </c:pt>
                <c:pt idx="675">
                  <c:v>872.9</c:v>
                </c:pt>
                <c:pt idx="676">
                  <c:v>873.6</c:v>
                </c:pt>
                <c:pt idx="677">
                  <c:v>874.3</c:v>
                </c:pt>
                <c:pt idx="678">
                  <c:v>875</c:v>
                </c:pt>
                <c:pt idx="679">
                  <c:v>875.7</c:v>
                </c:pt>
                <c:pt idx="680">
                  <c:v>876.4</c:v>
                </c:pt>
                <c:pt idx="681">
                  <c:v>877.1</c:v>
                </c:pt>
                <c:pt idx="682">
                  <c:v>877.8</c:v>
                </c:pt>
                <c:pt idx="683">
                  <c:v>878.5</c:v>
                </c:pt>
                <c:pt idx="684">
                  <c:v>879.2</c:v>
                </c:pt>
                <c:pt idx="685">
                  <c:v>879.9</c:v>
                </c:pt>
                <c:pt idx="686">
                  <c:v>880.6</c:v>
                </c:pt>
                <c:pt idx="687">
                  <c:v>881.3</c:v>
                </c:pt>
                <c:pt idx="688">
                  <c:v>882</c:v>
                </c:pt>
                <c:pt idx="689">
                  <c:v>882.7</c:v>
                </c:pt>
                <c:pt idx="690">
                  <c:v>883.4</c:v>
                </c:pt>
                <c:pt idx="691">
                  <c:v>884.2</c:v>
                </c:pt>
                <c:pt idx="692">
                  <c:v>884.9</c:v>
                </c:pt>
                <c:pt idx="693">
                  <c:v>885.6</c:v>
                </c:pt>
                <c:pt idx="694">
                  <c:v>886.3</c:v>
                </c:pt>
                <c:pt idx="695">
                  <c:v>887</c:v>
                </c:pt>
                <c:pt idx="696">
                  <c:v>887.7</c:v>
                </c:pt>
                <c:pt idx="697">
                  <c:v>888.4</c:v>
                </c:pt>
                <c:pt idx="698">
                  <c:v>889.1</c:v>
                </c:pt>
                <c:pt idx="699">
                  <c:v>889.8</c:v>
                </c:pt>
                <c:pt idx="700">
                  <c:v>890.5</c:v>
                </c:pt>
                <c:pt idx="701">
                  <c:v>891.2</c:v>
                </c:pt>
                <c:pt idx="702">
                  <c:v>891.9</c:v>
                </c:pt>
                <c:pt idx="703">
                  <c:v>892.6</c:v>
                </c:pt>
                <c:pt idx="704">
                  <c:v>893.3</c:v>
                </c:pt>
                <c:pt idx="705">
                  <c:v>894</c:v>
                </c:pt>
                <c:pt idx="706">
                  <c:v>894.7</c:v>
                </c:pt>
                <c:pt idx="707">
                  <c:v>895.4</c:v>
                </c:pt>
                <c:pt idx="708">
                  <c:v>896.1</c:v>
                </c:pt>
                <c:pt idx="709">
                  <c:v>896.8</c:v>
                </c:pt>
                <c:pt idx="710">
                  <c:v>897.5</c:v>
                </c:pt>
                <c:pt idx="711">
                  <c:v>898.2</c:v>
                </c:pt>
                <c:pt idx="712">
                  <c:v>898.9</c:v>
                </c:pt>
                <c:pt idx="713">
                  <c:v>899.6</c:v>
                </c:pt>
                <c:pt idx="714">
                  <c:v>900.3</c:v>
                </c:pt>
                <c:pt idx="715">
                  <c:v>901</c:v>
                </c:pt>
                <c:pt idx="716">
                  <c:v>901.7</c:v>
                </c:pt>
                <c:pt idx="717">
                  <c:v>902.4</c:v>
                </c:pt>
                <c:pt idx="718">
                  <c:v>903.1</c:v>
                </c:pt>
                <c:pt idx="719">
                  <c:v>903.8</c:v>
                </c:pt>
                <c:pt idx="720">
                  <c:v>904.6</c:v>
                </c:pt>
                <c:pt idx="721">
                  <c:v>905.3</c:v>
                </c:pt>
                <c:pt idx="722">
                  <c:v>906</c:v>
                </c:pt>
                <c:pt idx="723">
                  <c:v>906.7</c:v>
                </c:pt>
                <c:pt idx="724">
                  <c:v>907.4</c:v>
                </c:pt>
                <c:pt idx="725">
                  <c:v>908.1</c:v>
                </c:pt>
                <c:pt idx="726">
                  <c:v>908.8</c:v>
                </c:pt>
                <c:pt idx="727">
                  <c:v>909.5</c:v>
                </c:pt>
                <c:pt idx="728">
                  <c:v>910.2</c:v>
                </c:pt>
                <c:pt idx="729">
                  <c:v>910.9</c:v>
                </c:pt>
                <c:pt idx="730">
                  <c:v>911.6</c:v>
                </c:pt>
                <c:pt idx="731">
                  <c:v>912.3</c:v>
                </c:pt>
                <c:pt idx="732">
                  <c:v>913</c:v>
                </c:pt>
                <c:pt idx="733">
                  <c:v>913.7</c:v>
                </c:pt>
                <c:pt idx="734">
                  <c:v>914.4</c:v>
                </c:pt>
                <c:pt idx="735">
                  <c:v>915.1</c:v>
                </c:pt>
                <c:pt idx="736">
                  <c:v>915.8</c:v>
                </c:pt>
                <c:pt idx="737">
                  <c:v>916.5</c:v>
                </c:pt>
                <c:pt idx="738">
                  <c:v>917.2</c:v>
                </c:pt>
                <c:pt idx="739">
                  <c:v>917.9</c:v>
                </c:pt>
                <c:pt idx="740">
                  <c:v>918.6</c:v>
                </c:pt>
                <c:pt idx="741">
                  <c:v>919.3</c:v>
                </c:pt>
                <c:pt idx="742">
                  <c:v>920</c:v>
                </c:pt>
                <c:pt idx="743">
                  <c:v>920.7</c:v>
                </c:pt>
                <c:pt idx="744">
                  <c:v>921.4</c:v>
                </c:pt>
                <c:pt idx="745">
                  <c:v>922.1</c:v>
                </c:pt>
                <c:pt idx="746">
                  <c:v>922.8</c:v>
                </c:pt>
                <c:pt idx="747">
                  <c:v>923.5</c:v>
                </c:pt>
                <c:pt idx="748">
                  <c:v>924.2</c:v>
                </c:pt>
                <c:pt idx="749">
                  <c:v>925</c:v>
                </c:pt>
                <c:pt idx="750">
                  <c:v>925.7</c:v>
                </c:pt>
                <c:pt idx="751">
                  <c:v>926.4</c:v>
                </c:pt>
                <c:pt idx="752">
                  <c:v>927.1</c:v>
                </c:pt>
                <c:pt idx="753">
                  <c:v>927.8</c:v>
                </c:pt>
                <c:pt idx="754">
                  <c:v>928.5</c:v>
                </c:pt>
                <c:pt idx="755">
                  <c:v>929.2</c:v>
                </c:pt>
                <c:pt idx="756">
                  <c:v>929.9</c:v>
                </c:pt>
                <c:pt idx="757">
                  <c:v>930.6</c:v>
                </c:pt>
                <c:pt idx="758">
                  <c:v>931.3</c:v>
                </c:pt>
                <c:pt idx="759">
                  <c:v>932</c:v>
                </c:pt>
                <c:pt idx="760">
                  <c:v>932.7</c:v>
                </c:pt>
                <c:pt idx="761">
                  <c:v>933.4</c:v>
                </c:pt>
                <c:pt idx="762">
                  <c:v>934.1</c:v>
                </c:pt>
                <c:pt idx="763">
                  <c:v>934.8</c:v>
                </c:pt>
                <c:pt idx="764">
                  <c:v>935.5</c:v>
                </c:pt>
                <c:pt idx="765">
                  <c:v>936.2</c:v>
                </c:pt>
                <c:pt idx="766">
                  <c:v>936.9</c:v>
                </c:pt>
                <c:pt idx="767">
                  <c:v>937.6</c:v>
                </c:pt>
                <c:pt idx="768">
                  <c:v>938.3</c:v>
                </c:pt>
                <c:pt idx="769">
                  <c:v>939</c:v>
                </c:pt>
                <c:pt idx="770">
                  <c:v>939.8</c:v>
                </c:pt>
                <c:pt idx="771">
                  <c:v>940.5</c:v>
                </c:pt>
                <c:pt idx="772">
                  <c:v>941.2</c:v>
                </c:pt>
                <c:pt idx="773">
                  <c:v>941.9</c:v>
                </c:pt>
                <c:pt idx="774">
                  <c:v>942.6</c:v>
                </c:pt>
                <c:pt idx="775">
                  <c:v>943.3</c:v>
                </c:pt>
                <c:pt idx="776">
                  <c:v>944</c:v>
                </c:pt>
                <c:pt idx="777">
                  <c:v>944.7</c:v>
                </c:pt>
                <c:pt idx="778">
                  <c:v>945.4</c:v>
                </c:pt>
                <c:pt idx="779">
                  <c:v>946.1</c:v>
                </c:pt>
                <c:pt idx="780">
                  <c:v>946.8</c:v>
                </c:pt>
                <c:pt idx="781">
                  <c:v>947.5</c:v>
                </c:pt>
                <c:pt idx="782">
                  <c:v>948.2</c:v>
                </c:pt>
                <c:pt idx="783">
                  <c:v>948.9</c:v>
                </c:pt>
              </c:numCache>
            </c:numRef>
          </c:xVal>
          <c:yVal>
            <c:numRef>
              <c:f>'FeSCN-Kf-01'!$AF$2:$AF$785</c:f>
              <c:numCache>
                <c:formatCode>General</c:formatCode>
                <c:ptCount val="784"/>
                <c:pt idx="0">
                  <c:v>0.31810208279000002</c:v>
                </c:pt>
                <c:pt idx="1">
                  <c:v>0.32362374584600001</c:v>
                </c:pt>
                <c:pt idx="2">
                  <c:v>0.33580848967400001</c:v>
                </c:pt>
                <c:pt idx="3">
                  <c:v>0.33853517823599999</c:v>
                </c:pt>
                <c:pt idx="4">
                  <c:v>0.332895354029</c:v>
                </c:pt>
                <c:pt idx="5">
                  <c:v>0.324574526004</c:v>
                </c:pt>
                <c:pt idx="6">
                  <c:v>0.32476791923100001</c:v>
                </c:pt>
                <c:pt idx="7">
                  <c:v>0.324727339532</c:v>
                </c:pt>
                <c:pt idx="8">
                  <c:v>0.318230312515</c:v>
                </c:pt>
                <c:pt idx="9">
                  <c:v>0.309236687091</c:v>
                </c:pt>
                <c:pt idx="10">
                  <c:v>0.295784780686</c:v>
                </c:pt>
                <c:pt idx="11">
                  <c:v>0.28738527178700002</c:v>
                </c:pt>
                <c:pt idx="12">
                  <c:v>0.27592178945099999</c:v>
                </c:pt>
                <c:pt idx="13">
                  <c:v>0.26921535526000001</c:v>
                </c:pt>
                <c:pt idx="14">
                  <c:v>0.26516958780799998</c:v>
                </c:pt>
                <c:pt idx="15">
                  <c:v>0.26304911271499998</c:v>
                </c:pt>
                <c:pt idx="16">
                  <c:v>0.26531979289500002</c:v>
                </c:pt>
                <c:pt idx="17">
                  <c:v>0.267719931543</c:v>
                </c:pt>
                <c:pt idx="18">
                  <c:v>0.27052989143700001</c:v>
                </c:pt>
                <c:pt idx="19">
                  <c:v>0.27277924377000001</c:v>
                </c:pt>
                <c:pt idx="20">
                  <c:v>0.27566921205200001</c:v>
                </c:pt>
                <c:pt idx="21">
                  <c:v>0.28011888061099999</c:v>
                </c:pt>
                <c:pt idx="22">
                  <c:v>0.28486814463299998</c:v>
                </c:pt>
                <c:pt idx="23">
                  <c:v>0.28968545554699998</c:v>
                </c:pt>
                <c:pt idx="24">
                  <c:v>0.295898296063</c:v>
                </c:pt>
                <c:pt idx="25">
                  <c:v>0.30281274726700003</c:v>
                </c:pt>
                <c:pt idx="26">
                  <c:v>0.30924714642099999</c:v>
                </c:pt>
                <c:pt idx="27">
                  <c:v>0.31631517673499998</c:v>
                </c:pt>
                <c:pt idx="28">
                  <c:v>0.32307156710700002</c:v>
                </c:pt>
                <c:pt idx="29">
                  <c:v>0.331354207924</c:v>
                </c:pt>
                <c:pt idx="30">
                  <c:v>0.33823818770899999</c:v>
                </c:pt>
                <c:pt idx="31">
                  <c:v>0.34634114359399998</c:v>
                </c:pt>
                <c:pt idx="32">
                  <c:v>0.35344567270499999</c:v>
                </c:pt>
                <c:pt idx="33">
                  <c:v>0.36008991325200002</c:v>
                </c:pt>
                <c:pt idx="34">
                  <c:v>0.36607453179499999</c:v>
                </c:pt>
                <c:pt idx="35">
                  <c:v>0.37253542265900003</c:v>
                </c:pt>
                <c:pt idx="36">
                  <c:v>0.37903684121300002</c:v>
                </c:pt>
                <c:pt idx="37">
                  <c:v>0.385281935864</c:v>
                </c:pt>
                <c:pt idx="38">
                  <c:v>0.39191341944500002</c:v>
                </c:pt>
                <c:pt idx="39">
                  <c:v>0.39787721757799999</c:v>
                </c:pt>
                <c:pt idx="40">
                  <c:v>0.40389369927899998</c:v>
                </c:pt>
                <c:pt idx="41">
                  <c:v>0.40773386783400001</c:v>
                </c:pt>
                <c:pt idx="42">
                  <c:v>0.41240282676000001</c:v>
                </c:pt>
                <c:pt idx="43">
                  <c:v>0.41609422157199999</c:v>
                </c:pt>
                <c:pt idx="44">
                  <c:v>0.42144942535899999</c:v>
                </c:pt>
                <c:pt idx="45">
                  <c:v>0.42611116883900002</c:v>
                </c:pt>
                <c:pt idx="46">
                  <c:v>0.43155409908699999</c:v>
                </c:pt>
                <c:pt idx="47">
                  <c:v>0.43717622389299998</c:v>
                </c:pt>
                <c:pt idx="48">
                  <c:v>0.443513798284</c:v>
                </c:pt>
                <c:pt idx="49">
                  <c:v>0.44945990826600002</c:v>
                </c:pt>
                <c:pt idx="50">
                  <c:v>0.455369876374</c:v>
                </c:pt>
                <c:pt idx="51">
                  <c:v>0.46066008759400001</c:v>
                </c:pt>
                <c:pt idx="52">
                  <c:v>0.46607466022600003</c:v>
                </c:pt>
                <c:pt idx="53">
                  <c:v>0.47175605278600002</c:v>
                </c:pt>
                <c:pt idx="54">
                  <c:v>0.47699321062599997</c:v>
                </c:pt>
                <c:pt idx="55">
                  <c:v>0.483431662727</c:v>
                </c:pt>
                <c:pt idx="56">
                  <c:v>0.48855653822700001</c:v>
                </c:pt>
                <c:pt idx="57">
                  <c:v>0.49404048955800001</c:v>
                </c:pt>
                <c:pt idx="58">
                  <c:v>0.49838996343300002</c:v>
                </c:pt>
                <c:pt idx="59">
                  <c:v>0.50422976670599995</c:v>
                </c:pt>
                <c:pt idx="60">
                  <c:v>0.50985476196400004</c:v>
                </c:pt>
                <c:pt idx="61">
                  <c:v>0.51596084367200001</c:v>
                </c:pt>
                <c:pt idx="62">
                  <c:v>0.52039549994400003</c:v>
                </c:pt>
                <c:pt idx="63">
                  <c:v>0.52518388808000005</c:v>
                </c:pt>
                <c:pt idx="64">
                  <c:v>0.52911859794000005</c:v>
                </c:pt>
                <c:pt idx="65">
                  <c:v>0.53394088133399997</c:v>
                </c:pt>
                <c:pt idx="66">
                  <c:v>0.53926415448200005</c:v>
                </c:pt>
                <c:pt idx="67">
                  <c:v>0.544079896274</c:v>
                </c:pt>
                <c:pt idx="68">
                  <c:v>0.54915005856300003</c:v>
                </c:pt>
                <c:pt idx="69">
                  <c:v>0.55345086496700002</c:v>
                </c:pt>
                <c:pt idx="70">
                  <c:v>0.55841974518199999</c:v>
                </c:pt>
                <c:pt idx="71">
                  <c:v>0.56267245741899996</c:v>
                </c:pt>
                <c:pt idx="72">
                  <c:v>0.56720815646300005</c:v>
                </c:pt>
                <c:pt idx="73">
                  <c:v>0.57127864459699995</c:v>
                </c:pt>
                <c:pt idx="74">
                  <c:v>0.57627401348999996</c:v>
                </c:pt>
                <c:pt idx="75">
                  <c:v>0.58019756089899999</c:v>
                </c:pt>
                <c:pt idx="76">
                  <c:v>0.58518610841399998</c:v>
                </c:pt>
                <c:pt idx="77">
                  <c:v>0.58855971313900002</c:v>
                </c:pt>
                <c:pt idx="78">
                  <c:v>0.59295925057999999</c:v>
                </c:pt>
                <c:pt idx="79">
                  <c:v>0.59678003753999997</c:v>
                </c:pt>
                <c:pt idx="80">
                  <c:v>0.60118154548500002</c:v>
                </c:pt>
                <c:pt idx="81">
                  <c:v>0.605149243645</c:v>
                </c:pt>
                <c:pt idx="82">
                  <c:v>0.60854410465700004</c:v>
                </c:pt>
                <c:pt idx="83">
                  <c:v>0.61227184286799996</c:v>
                </c:pt>
                <c:pt idx="84">
                  <c:v>0.61536352942399997</c:v>
                </c:pt>
                <c:pt idx="85">
                  <c:v>0.61860348706599999</c:v>
                </c:pt>
                <c:pt idx="86">
                  <c:v>0.62125218205800004</c:v>
                </c:pt>
                <c:pt idx="87">
                  <c:v>0.62432508049900004</c:v>
                </c:pt>
                <c:pt idx="88">
                  <c:v>0.62679029715900003</c:v>
                </c:pt>
                <c:pt idx="89">
                  <c:v>0.62986142614399998</c:v>
                </c:pt>
                <c:pt idx="90">
                  <c:v>0.63334466484100005</c:v>
                </c:pt>
                <c:pt idx="91">
                  <c:v>0.63622447411600003</c:v>
                </c:pt>
                <c:pt idx="92">
                  <c:v>0.63865993660800002</c:v>
                </c:pt>
                <c:pt idx="93">
                  <c:v>0.64110171222900003</c:v>
                </c:pt>
                <c:pt idx="94">
                  <c:v>0.64368443105600004</c:v>
                </c:pt>
                <c:pt idx="95">
                  <c:v>0.64571859257200004</c:v>
                </c:pt>
                <c:pt idx="96">
                  <c:v>0.64781348494900004</c:v>
                </c:pt>
                <c:pt idx="97">
                  <c:v>0.65012130815900004</c:v>
                </c:pt>
                <c:pt idx="98">
                  <c:v>0.65228860280500001</c:v>
                </c:pt>
                <c:pt idx="99">
                  <c:v>0.65426539465800004</c:v>
                </c:pt>
                <c:pt idx="100">
                  <c:v>0.65636925695399995</c:v>
                </c:pt>
                <c:pt idx="101">
                  <c:v>0.65739893989800002</c:v>
                </c:pt>
                <c:pt idx="102">
                  <c:v>0.65779985319599998</c:v>
                </c:pt>
                <c:pt idx="103">
                  <c:v>0.65837115131900004</c:v>
                </c:pt>
                <c:pt idx="104">
                  <c:v>0.66038029262499998</c:v>
                </c:pt>
                <c:pt idx="105">
                  <c:v>0.66223574092500004</c:v>
                </c:pt>
                <c:pt idx="106">
                  <c:v>0.66176944836399998</c:v>
                </c:pt>
                <c:pt idx="107">
                  <c:v>0.66117885602600002</c:v>
                </c:pt>
                <c:pt idx="108">
                  <c:v>0.65982001837699999</c:v>
                </c:pt>
                <c:pt idx="109">
                  <c:v>0.66135399240000003</c:v>
                </c:pt>
                <c:pt idx="110">
                  <c:v>0.66208682274700004</c:v>
                </c:pt>
                <c:pt idx="111">
                  <c:v>0.66226079325300002</c:v>
                </c:pt>
                <c:pt idx="112">
                  <c:v>0.66117967345799999</c:v>
                </c:pt>
                <c:pt idx="113">
                  <c:v>0.66005675150800003</c:v>
                </c:pt>
                <c:pt idx="114">
                  <c:v>0.659978795417</c:v>
                </c:pt>
                <c:pt idx="115">
                  <c:v>0.65885216798199997</c:v>
                </c:pt>
                <c:pt idx="116">
                  <c:v>0.65713367163299996</c:v>
                </c:pt>
                <c:pt idx="117">
                  <c:v>0.65533581625899995</c:v>
                </c:pt>
                <c:pt idx="118">
                  <c:v>0.65449528310299998</c:v>
                </c:pt>
                <c:pt idx="119">
                  <c:v>0.65270490984499996</c:v>
                </c:pt>
                <c:pt idx="120">
                  <c:v>0.65085660122099998</c:v>
                </c:pt>
                <c:pt idx="121">
                  <c:v>0.64897904424499997</c:v>
                </c:pt>
                <c:pt idx="122">
                  <c:v>0.64762335659100001</c:v>
                </c:pt>
                <c:pt idx="123">
                  <c:v>0.64515676571299996</c:v>
                </c:pt>
                <c:pt idx="124">
                  <c:v>0.64329059632800001</c:v>
                </c:pt>
                <c:pt idx="125">
                  <c:v>0.641856140538</c:v>
                </c:pt>
                <c:pt idx="126">
                  <c:v>0.64104343429099997</c:v>
                </c:pt>
                <c:pt idx="127">
                  <c:v>0.63814243679899996</c:v>
                </c:pt>
                <c:pt idx="128">
                  <c:v>0.63478625085200002</c:v>
                </c:pt>
                <c:pt idx="129">
                  <c:v>0.63084113563400002</c:v>
                </c:pt>
                <c:pt idx="130">
                  <c:v>0.62846640751500005</c:v>
                </c:pt>
                <c:pt idx="131">
                  <c:v>0.62609024658800005</c:v>
                </c:pt>
                <c:pt idx="132">
                  <c:v>0.62158129535499995</c:v>
                </c:pt>
                <c:pt idx="133">
                  <c:v>0.61796344941699999</c:v>
                </c:pt>
                <c:pt idx="134">
                  <c:v>0.61451848782600005</c:v>
                </c:pt>
                <c:pt idx="135">
                  <c:v>0.61245032811199995</c:v>
                </c:pt>
                <c:pt idx="136">
                  <c:v>0.60840361492700001</c:v>
                </c:pt>
                <c:pt idx="137">
                  <c:v>0.60407082141199997</c:v>
                </c:pt>
                <c:pt idx="138">
                  <c:v>0.60087184779000002</c:v>
                </c:pt>
                <c:pt idx="139">
                  <c:v>0.59788349895199999</c:v>
                </c:pt>
                <c:pt idx="140">
                  <c:v>0.59498606141400001</c:v>
                </c:pt>
                <c:pt idx="141">
                  <c:v>0.59081296366500002</c:v>
                </c:pt>
                <c:pt idx="142">
                  <c:v>0.58832017371400003</c:v>
                </c:pt>
                <c:pt idx="143">
                  <c:v>0.58434050566200002</c:v>
                </c:pt>
                <c:pt idx="144">
                  <c:v>0.58060376581600004</c:v>
                </c:pt>
                <c:pt idx="145">
                  <c:v>0.57566886752699997</c:v>
                </c:pt>
                <c:pt idx="146">
                  <c:v>0.57144654869300004</c:v>
                </c:pt>
                <c:pt idx="147">
                  <c:v>0.56761128989499998</c:v>
                </c:pt>
                <c:pt idx="148">
                  <c:v>0.56247066631700005</c:v>
                </c:pt>
                <c:pt idx="149">
                  <c:v>0.55761756692599995</c:v>
                </c:pt>
                <c:pt idx="150">
                  <c:v>0.55297708898599995</c:v>
                </c:pt>
                <c:pt idx="151">
                  <c:v>0.547859546842</c:v>
                </c:pt>
                <c:pt idx="152">
                  <c:v>0.54410667915300004</c:v>
                </c:pt>
                <c:pt idx="153">
                  <c:v>0.538058504948</c:v>
                </c:pt>
                <c:pt idx="154">
                  <c:v>0.53383520250000005</c:v>
                </c:pt>
                <c:pt idx="155">
                  <c:v>0.527771367825</c:v>
                </c:pt>
                <c:pt idx="156">
                  <c:v>0.52392680036700001</c:v>
                </c:pt>
                <c:pt idx="157">
                  <c:v>0.51869305546300004</c:v>
                </c:pt>
                <c:pt idx="158">
                  <c:v>0.51435795964999997</c:v>
                </c:pt>
                <c:pt idx="159">
                  <c:v>0.50996961221399995</c:v>
                </c:pt>
                <c:pt idx="160">
                  <c:v>0.50426513024800002</c:v>
                </c:pt>
                <c:pt idx="161">
                  <c:v>0.49893269575600002</c:v>
                </c:pt>
                <c:pt idx="162">
                  <c:v>0.49402792723099997</c:v>
                </c:pt>
                <c:pt idx="163">
                  <c:v>0.489712839432</c:v>
                </c:pt>
                <c:pt idx="164">
                  <c:v>0.48565937601800002</c:v>
                </c:pt>
                <c:pt idx="165">
                  <c:v>0.47918611824500001</c:v>
                </c:pt>
                <c:pt idx="166">
                  <c:v>0.47510560817300002</c:v>
                </c:pt>
                <c:pt idx="167">
                  <c:v>0.468782882703</c:v>
                </c:pt>
                <c:pt idx="168">
                  <c:v>0.46479398152700002</c:v>
                </c:pt>
                <c:pt idx="169">
                  <c:v>0.45830236133199997</c:v>
                </c:pt>
                <c:pt idx="170">
                  <c:v>0.45472190133399998</c:v>
                </c:pt>
                <c:pt idx="171">
                  <c:v>0.44851565696899998</c:v>
                </c:pt>
                <c:pt idx="172">
                  <c:v>0.44435644260200002</c:v>
                </c:pt>
                <c:pt idx="173">
                  <c:v>0.43821691548500002</c:v>
                </c:pt>
                <c:pt idx="174">
                  <c:v>0.43466860590099998</c:v>
                </c:pt>
                <c:pt idx="175">
                  <c:v>0.43054140502900001</c:v>
                </c:pt>
                <c:pt idx="176">
                  <c:v>0.42590731397699999</c:v>
                </c:pt>
                <c:pt idx="177">
                  <c:v>0.42065960384200002</c:v>
                </c:pt>
                <c:pt idx="178">
                  <c:v>0.41451826864500002</c:v>
                </c:pt>
                <c:pt idx="179">
                  <c:v>0.40924851874000001</c:v>
                </c:pt>
                <c:pt idx="180">
                  <c:v>0.404320046599</c:v>
                </c:pt>
                <c:pt idx="181">
                  <c:v>0.40023108198500001</c:v>
                </c:pt>
                <c:pt idx="182">
                  <c:v>0.39590556271100003</c:v>
                </c:pt>
                <c:pt idx="183">
                  <c:v>0.391158086558</c:v>
                </c:pt>
                <c:pt idx="184">
                  <c:v>0.38588360744400002</c:v>
                </c:pt>
                <c:pt idx="185">
                  <c:v>0.38124632300200001</c:v>
                </c:pt>
                <c:pt idx="186">
                  <c:v>0.37647381805300001</c:v>
                </c:pt>
                <c:pt idx="187">
                  <c:v>0.37149587641600001</c:v>
                </c:pt>
                <c:pt idx="188">
                  <c:v>0.36663855035300003</c:v>
                </c:pt>
                <c:pt idx="189">
                  <c:v>0.361903986791</c:v>
                </c:pt>
                <c:pt idx="190">
                  <c:v>0.35778387785100002</c:v>
                </c:pt>
                <c:pt idx="191">
                  <c:v>0.35301667309700002</c:v>
                </c:pt>
                <c:pt idx="192">
                  <c:v>0.34837369215500003</c:v>
                </c:pt>
                <c:pt idx="193">
                  <c:v>0.344004117833</c:v>
                </c:pt>
                <c:pt idx="194">
                  <c:v>0.34017111802599997</c:v>
                </c:pt>
                <c:pt idx="195">
                  <c:v>0.335766301755</c:v>
                </c:pt>
                <c:pt idx="196">
                  <c:v>0.330918060061</c:v>
                </c:pt>
                <c:pt idx="197">
                  <c:v>0.32609615401399999</c:v>
                </c:pt>
                <c:pt idx="198">
                  <c:v>0.32204789148599999</c:v>
                </c:pt>
                <c:pt idx="199">
                  <c:v>0.31792459008399998</c:v>
                </c:pt>
                <c:pt idx="200">
                  <c:v>0.31312744001100001</c:v>
                </c:pt>
                <c:pt idx="201">
                  <c:v>0.30854347067999999</c:v>
                </c:pt>
                <c:pt idx="202">
                  <c:v>0.30341193763800001</c:v>
                </c:pt>
                <c:pt idx="203">
                  <c:v>0.29934806230200001</c:v>
                </c:pt>
                <c:pt idx="204">
                  <c:v>0.294914583994</c:v>
                </c:pt>
                <c:pt idx="205">
                  <c:v>0.29222731578599997</c:v>
                </c:pt>
                <c:pt idx="206">
                  <c:v>0.28836047231299999</c:v>
                </c:pt>
                <c:pt idx="207">
                  <c:v>0.28440353444700001</c:v>
                </c:pt>
                <c:pt idx="208">
                  <c:v>0.27957476314700003</c:v>
                </c:pt>
                <c:pt idx="209">
                  <c:v>0.27616889111999998</c:v>
                </c:pt>
                <c:pt idx="210">
                  <c:v>0.27236626648700002</c:v>
                </c:pt>
                <c:pt idx="211">
                  <c:v>0.26900406558099998</c:v>
                </c:pt>
                <c:pt idx="212">
                  <c:v>0.26481144392700001</c:v>
                </c:pt>
                <c:pt idx="213">
                  <c:v>0.26086739457300001</c:v>
                </c:pt>
                <c:pt idx="214">
                  <c:v>0.25611756284999998</c:v>
                </c:pt>
                <c:pt idx="215">
                  <c:v>0.25234313604699998</c:v>
                </c:pt>
                <c:pt idx="216">
                  <c:v>0.248426405254</c:v>
                </c:pt>
                <c:pt idx="217">
                  <c:v>0.24463744359600001</c:v>
                </c:pt>
                <c:pt idx="218">
                  <c:v>0.24032099962600001</c:v>
                </c:pt>
                <c:pt idx="219">
                  <c:v>0.23718090832800001</c:v>
                </c:pt>
                <c:pt idx="220">
                  <c:v>0.23363393284299999</c:v>
                </c:pt>
                <c:pt idx="221">
                  <c:v>0.23007082850800001</c:v>
                </c:pt>
                <c:pt idx="222">
                  <c:v>0.226693574717</c:v>
                </c:pt>
                <c:pt idx="223">
                  <c:v>0.22402699734100001</c:v>
                </c:pt>
                <c:pt idx="224">
                  <c:v>0.22105763919099999</c:v>
                </c:pt>
                <c:pt idx="225">
                  <c:v>0.21734188506800001</c:v>
                </c:pt>
                <c:pt idx="226">
                  <c:v>0.213537828013</c:v>
                </c:pt>
                <c:pt idx="227">
                  <c:v>0.20984790073000001</c:v>
                </c:pt>
                <c:pt idx="228">
                  <c:v>0.20602994222500001</c:v>
                </c:pt>
                <c:pt idx="229">
                  <c:v>0.20274029348399999</c:v>
                </c:pt>
                <c:pt idx="230">
                  <c:v>0.19972674569000001</c:v>
                </c:pt>
                <c:pt idx="231">
                  <c:v>0.19679598091299999</c:v>
                </c:pt>
                <c:pt idx="232">
                  <c:v>0.19307226649699999</c:v>
                </c:pt>
                <c:pt idx="233">
                  <c:v>0.190107927265</c:v>
                </c:pt>
                <c:pt idx="234">
                  <c:v>0.187325218036</c:v>
                </c:pt>
                <c:pt idx="235">
                  <c:v>0.18518232440499999</c:v>
                </c:pt>
                <c:pt idx="236">
                  <c:v>0.18210964426699999</c:v>
                </c:pt>
                <c:pt idx="237">
                  <c:v>0.17851708343200001</c:v>
                </c:pt>
                <c:pt idx="238">
                  <c:v>0.175322481384</c:v>
                </c:pt>
                <c:pt idx="239">
                  <c:v>0.17225179633000001</c:v>
                </c:pt>
                <c:pt idx="240">
                  <c:v>0.16924150042300001</c:v>
                </c:pt>
                <c:pt idx="241">
                  <c:v>0.16603743392600001</c:v>
                </c:pt>
                <c:pt idx="242">
                  <c:v>0.163313334246</c:v>
                </c:pt>
                <c:pt idx="243">
                  <c:v>0.16116629840800001</c:v>
                </c:pt>
                <c:pt idx="244">
                  <c:v>0.15888032273200001</c:v>
                </c:pt>
                <c:pt idx="245">
                  <c:v>0.15671941072199999</c:v>
                </c:pt>
                <c:pt idx="246">
                  <c:v>0.15470990314399999</c:v>
                </c:pt>
                <c:pt idx="247">
                  <c:v>0.15229382850100001</c:v>
                </c:pt>
                <c:pt idx="248">
                  <c:v>0.14922739313899999</c:v>
                </c:pt>
                <c:pt idx="249">
                  <c:v>0.146424433336</c:v>
                </c:pt>
                <c:pt idx="250">
                  <c:v>0.14379339303200001</c:v>
                </c:pt>
                <c:pt idx="251">
                  <c:v>0.14071172337400001</c:v>
                </c:pt>
                <c:pt idx="252">
                  <c:v>0.137172155874</c:v>
                </c:pt>
                <c:pt idx="253">
                  <c:v>0.13390921633399999</c:v>
                </c:pt>
                <c:pt idx="254">
                  <c:v>0.131712580947</c:v>
                </c:pt>
                <c:pt idx="255">
                  <c:v>0.13012085926700001</c:v>
                </c:pt>
                <c:pt idx="256">
                  <c:v>0.12823705661199999</c:v>
                </c:pt>
                <c:pt idx="257">
                  <c:v>0.12685020865800001</c:v>
                </c:pt>
                <c:pt idx="258">
                  <c:v>0.12515207008199999</c:v>
                </c:pt>
                <c:pt idx="259">
                  <c:v>0.123569266333</c:v>
                </c:pt>
                <c:pt idx="260">
                  <c:v>0.12163996413100001</c:v>
                </c:pt>
                <c:pt idx="261">
                  <c:v>0.119216338075</c:v>
                </c:pt>
                <c:pt idx="262">
                  <c:v>0.11693863002</c:v>
                </c:pt>
                <c:pt idx="263">
                  <c:v>0.11500432385999999</c:v>
                </c:pt>
                <c:pt idx="264">
                  <c:v>0.113126250177</c:v>
                </c:pt>
                <c:pt idx="265">
                  <c:v>0.111770644925</c:v>
                </c:pt>
                <c:pt idx="266">
                  <c:v>0.110301785083</c:v>
                </c:pt>
                <c:pt idx="267">
                  <c:v>0.108610423883</c:v>
                </c:pt>
                <c:pt idx="268">
                  <c:v>0.10741491219300001</c:v>
                </c:pt>
                <c:pt idx="269">
                  <c:v>0.105333975427</c:v>
                </c:pt>
                <c:pt idx="270">
                  <c:v>0.104644973468</c:v>
                </c:pt>
                <c:pt idx="271">
                  <c:v>0.103253306121</c:v>
                </c:pt>
                <c:pt idx="272">
                  <c:v>0.101529089409</c:v>
                </c:pt>
                <c:pt idx="273">
                  <c:v>9.8866200806499993E-2</c:v>
                </c:pt>
                <c:pt idx="274">
                  <c:v>9.6613564363099994E-2</c:v>
                </c:pt>
                <c:pt idx="275">
                  <c:v>9.5110280220700005E-2</c:v>
                </c:pt>
                <c:pt idx="276">
                  <c:v>9.4336009124199996E-2</c:v>
                </c:pt>
                <c:pt idx="277">
                  <c:v>9.2122570103100002E-2</c:v>
                </c:pt>
                <c:pt idx="278">
                  <c:v>9.0158412330700002E-2</c:v>
                </c:pt>
                <c:pt idx="279">
                  <c:v>8.8475952448600001E-2</c:v>
                </c:pt>
                <c:pt idx="280">
                  <c:v>8.8164376994300006E-2</c:v>
                </c:pt>
                <c:pt idx="281">
                  <c:v>8.7140886100799994E-2</c:v>
                </c:pt>
                <c:pt idx="282">
                  <c:v>8.6050426668900004E-2</c:v>
                </c:pt>
                <c:pt idx="283">
                  <c:v>8.4541138123599993E-2</c:v>
                </c:pt>
                <c:pt idx="284">
                  <c:v>8.3095696679499995E-2</c:v>
                </c:pt>
                <c:pt idx="285">
                  <c:v>8.13236368835E-2</c:v>
                </c:pt>
                <c:pt idx="286">
                  <c:v>7.9709527360800003E-2</c:v>
                </c:pt>
                <c:pt idx="287">
                  <c:v>7.9385668097500001E-2</c:v>
                </c:pt>
                <c:pt idx="288">
                  <c:v>7.8411914988299997E-2</c:v>
                </c:pt>
                <c:pt idx="289">
                  <c:v>7.7734895832399994E-2</c:v>
                </c:pt>
                <c:pt idx="290">
                  <c:v>7.6747760970399995E-2</c:v>
                </c:pt>
                <c:pt idx="291">
                  <c:v>7.5830075186000004E-2</c:v>
                </c:pt>
                <c:pt idx="292">
                  <c:v>7.4576588261600005E-2</c:v>
                </c:pt>
                <c:pt idx="293">
                  <c:v>7.2743819198099996E-2</c:v>
                </c:pt>
                <c:pt idx="294">
                  <c:v>7.1258297324499995E-2</c:v>
                </c:pt>
                <c:pt idx="295">
                  <c:v>6.9725296099499998E-2</c:v>
                </c:pt>
                <c:pt idx="296">
                  <c:v>6.9058554808899997E-2</c:v>
                </c:pt>
                <c:pt idx="297">
                  <c:v>6.8264626556400004E-2</c:v>
                </c:pt>
                <c:pt idx="298">
                  <c:v>6.7196129514699998E-2</c:v>
                </c:pt>
                <c:pt idx="299">
                  <c:v>6.5949937754199994E-2</c:v>
                </c:pt>
                <c:pt idx="300">
                  <c:v>6.4275195858200004E-2</c:v>
                </c:pt>
                <c:pt idx="301">
                  <c:v>6.4358875567699994E-2</c:v>
                </c:pt>
                <c:pt idx="302">
                  <c:v>6.3160661149200006E-2</c:v>
                </c:pt>
                <c:pt idx="303">
                  <c:v>6.2345714084999997E-2</c:v>
                </c:pt>
                <c:pt idx="304">
                  <c:v>6.1431247497300001E-2</c:v>
                </c:pt>
                <c:pt idx="305">
                  <c:v>5.9832413174600002E-2</c:v>
                </c:pt>
                <c:pt idx="306">
                  <c:v>5.9574837610799999E-2</c:v>
                </c:pt>
                <c:pt idx="307">
                  <c:v>5.7915340508399998E-2</c:v>
                </c:pt>
                <c:pt idx="308">
                  <c:v>5.73483707198E-2</c:v>
                </c:pt>
                <c:pt idx="309">
                  <c:v>5.6284330389300002E-2</c:v>
                </c:pt>
                <c:pt idx="310">
                  <c:v>5.4916251747200003E-2</c:v>
                </c:pt>
                <c:pt idx="311">
                  <c:v>5.4289215643899998E-2</c:v>
                </c:pt>
                <c:pt idx="312">
                  <c:v>5.3736661621799998E-2</c:v>
                </c:pt>
                <c:pt idx="313">
                  <c:v>5.3467132629500001E-2</c:v>
                </c:pt>
                <c:pt idx="314">
                  <c:v>5.3509048839700001E-2</c:v>
                </c:pt>
                <c:pt idx="315">
                  <c:v>5.2884442335699999E-2</c:v>
                </c:pt>
                <c:pt idx="316">
                  <c:v>5.2708151043400001E-2</c:v>
                </c:pt>
                <c:pt idx="317">
                  <c:v>5.2002703409100001E-2</c:v>
                </c:pt>
                <c:pt idx="318">
                  <c:v>5.0648510519000003E-2</c:v>
                </c:pt>
                <c:pt idx="319">
                  <c:v>4.9490856683800002E-2</c:v>
                </c:pt>
                <c:pt idx="320">
                  <c:v>4.85792577635E-2</c:v>
                </c:pt>
                <c:pt idx="321">
                  <c:v>4.80992333546E-2</c:v>
                </c:pt>
                <c:pt idx="322">
                  <c:v>4.7787245642200001E-2</c:v>
                </c:pt>
                <c:pt idx="323">
                  <c:v>4.7500584984999997E-2</c:v>
                </c:pt>
                <c:pt idx="324">
                  <c:v>4.7345625518900002E-2</c:v>
                </c:pt>
                <c:pt idx="325">
                  <c:v>4.6937972173399997E-2</c:v>
                </c:pt>
                <c:pt idx="326">
                  <c:v>4.5714818677200002E-2</c:v>
                </c:pt>
                <c:pt idx="327">
                  <c:v>4.4791294841900003E-2</c:v>
                </c:pt>
                <c:pt idx="328">
                  <c:v>4.3811292840800001E-2</c:v>
                </c:pt>
                <c:pt idx="329">
                  <c:v>4.3352805467800001E-2</c:v>
                </c:pt>
                <c:pt idx="330">
                  <c:v>4.2336555461E-2</c:v>
                </c:pt>
                <c:pt idx="331">
                  <c:v>4.1732048038900002E-2</c:v>
                </c:pt>
                <c:pt idx="332">
                  <c:v>4.1060459341999998E-2</c:v>
                </c:pt>
                <c:pt idx="333">
                  <c:v>4.0797779565399997E-2</c:v>
                </c:pt>
                <c:pt idx="334">
                  <c:v>4.0077555322199997E-2</c:v>
                </c:pt>
                <c:pt idx="335">
                  <c:v>3.8830492242399997E-2</c:v>
                </c:pt>
                <c:pt idx="336">
                  <c:v>3.8685806208800001E-2</c:v>
                </c:pt>
                <c:pt idx="337">
                  <c:v>3.8265909382499998E-2</c:v>
                </c:pt>
                <c:pt idx="338">
                  <c:v>3.8377141535799998E-2</c:v>
                </c:pt>
                <c:pt idx="339">
                  <c:v>3.7776636364300002E-2</c:v>
                </c:pt>
                <c:pt idx="340">
                  <c:v>3.7333422943200002E-2</c:v>
                </c:pt>
                <c:pt idx="341">
                  <c:v>3.7176336139299999E-2</c:v>
                </c:pt>
                <c:pt idx="342">
                  <c:v>3.7086853460799998E-2</c:v>
                </c:pt>
                <c:pt idx="343">
                  <c:v>3.7135597994E-2</c:v>
                </c:pt>
                <c:pt idx="344">
                  <c:v>3.7235485482400001E-2</c:v>
                </c:pt>
                <c:pt idx="345">
                  <c:v>3.6923484577899998E-2</c:v>
                </c:pt>
                <c:pt idx="346">
                  <c:v>3.6749902552699998E-2</c:v>
                </c:pt>
                <c:pt idx="347">
                  <c:v>3.6292011663699997E-2</c:v>
                </c:pt>
                <c:pt idx="348">
                  <c:v>3.5934464059300002E-2</c:v>
                </c:pt>
                <c:pt idx="349">
                  <c:v>3.5706277494499998E-2</c:v>
                </c:pt>
                <c:pt idx="350">
                  <c:v>3.5671635799399998E-2</c:v>
                </c:pt>
                <c:pt idx="351">
                  <c:v>3.55801088716E-2</c:v>
                </c:pt>
                <c:pt idx="352">
                  <c:v>3.4793604204400003E-2</c:v>
                </c:pt>
                <c:pt idx="353">
                  <c:v>3.4687725168199998E-2</c:v>
                </c:pt>
                <c:pt idx="354">
                  <c:v>3.4053641504800003E-2</c:v>
                </c:pt>
                <c:pt idx="355">
                  <c:v>3.4195178326100001E-2</c:v>
                </c:pt>
                <c:pt idx="356">
                  <c:v>3.3731833672599999E-2</c:v>
                </c:pt>
                <c:pt idx="357">
                  <c:v>3.39375424873E-2</c:v>
                </c:pt>
                <c:pt idx="358">
                  <c:v>3.3950026250099997E-2</c:v>
                </c:pt>
                <c:pt idx="359">
                  <c:v>3.3155841648199999E-2</c:v>
                </c:pt>
                <c:pt idx="360">
                  <c:v>3.2096048710700001E-2</c:v>
                </c:pt>
                <c:pt idx="361">
                  <c:v>3.0814114171800001E-2</c:v>
                </c:pt>
                <c:pt idx="362">
                  <c:v>2.9529689311000001E-2</c:v>
                </c:pt>
                <c:pt idx="363">
                  <c:v>2.9029927916400002E-2</c:v>
                </c:pt>
                <c:pt idx="364">
                  <c:v>2.8594752094E-2</c:v>
                </c:pt>
                <c:pt idx="365">
                  <c:v>2.92106136488E-2</c:v>
                </c:pt>
                <c:pt idx="366">
                  <c:v>2.9117910016699999E-2</c:v>
                </c:pt>
                <c:pt idx="367">
                  <c:v>2.9401207021099999E-2</c:v>
                </c:pt>
                <c:pt idx="368">
                  <c:v>2.9059634243899998E-2</c:v>
                </c:pt>
                <c:pt idx="369">
                  <c:v>2.9164827255000001E-2</c:v>
                </c:pt>
                <c:pt idx="370">
                  <c:v>2.8550962692300001E-2</c:v>
                </c:pt>
                <c:pt idx="371">
                  <c:v>2.8592050196200001E-2</c:v>
                </c:pt>
                <c:pt idx="372">
                  <c:v>2.7877077306199999E-2</c:v>
                </c:pt>
                <c:pt idx="373">
                  <c:v>2.7617695312399999E-2</c:v>
                </c:pt>
                <c:pt idx="374">
                  <c:v>2.7651084100000001E-2</c:v>
                </c:pt>
                <c:pt idx="375">
                  <c:v>2.77847688387E-2</c:v>
                </c:pt>
                <c:pt idx="376">
                  <c:v>2.8207021577199998E-2</c:v>
                </c:pt>
                <c:pt idx="377">
                  <c:v>2.7785700583199999E-2</c:v>
                </c:pt>
                <c:pt idx="378">
                  <c:v>2.7965729106600001E-2</c:v>
                </c:pt>
                <c:pt idx="379">
                  <c:v>2.7159044698400001E-2</c:v>
                </c:pt>
                <c:pt idx="380">
                  <c:v>2.68531757499E-2</c:v>
                </c:pt>
                <c:pt idx="381">
                  <c:v>2.6398456709400001E-2</c:v>
                </c:pt>
                <c:pt idx="382">
                  <c:v>2.59384553343E-2</c:v>
                </c:pt>
                <c:pt idx="383">
                  <c:v>2.62014105859E-2</c:v>
                </c:pt>
                <c:pt idx="384">
                  <c:v>2.52329838031E-2</c:v>
                </c:pt>
                <c:pt idx="385">
                  <c:v>2.6044977075899998E-2</c:v>
                </c:pt>
                <c:pt idx="386">
                  <c:v>2.4853672288099999E-2</c:v>
                </c:pt>
                <c:pt idx="387">
                  <c:v>2.60281117177E-2</c:v>
                </c:pt>
                <c:pt idx="388">
                  <c:v>2.5286929836200001E-2</c:v>
                </c:pt>
                <c:pt idx="389">
                  <c:v>2.6324447940900001E-2</c:v>
                </c:pt>
                <c:pt idx="390">
                  <c:v>2.5585653636399999E-2</c:v>
                </c:pt>
                <c:pt idx="391">
                  <c:v>2.55342820123E-2</c:v>
                </c:pt>
                <c:pt idx="392">
                  <c:v>2.4846376805000001E-2</c:v>
                </c:pt>
                <c:pt idx="393">
                  <c:v>2.4303943603500001E-2</c:v>
                </c:pt>
                <c:pt idx="394">
                  <c:v>2.4111512839499999E-2</c:v>
                </c:pt>
                <c:pt idx="395">
                  <c:v>2.3901946525700001E-2</c:v>
                </c:pt>
                <c:pt idx="396">
                  <c:v>2.4583271768100001E-2</c:v>
                </c:pt>
                <c:pt idx="397">
                  <c:v>2.4237278723300001E-2</c:v>
                </c:pt>
                <c:pt idx="398">
                  <c:v>2.4194482487099999E-2</c:v>
                </c:pt>
                <c:pt idx="399">
                  <c:v>2.3206514010300001E-2</c:v>
                </c:pt>
                <c:pt idx="400">
                  <c:v>2.39443212456E-2</c:v>
                </c:pt>
                <c:pt idx="401">
                  <c:v>2.3185393406799999E-2</c:v>
                </c:pt>
                <c:pt idx="402">
                  <c:v>2.3868649451899999E-2</c:v>
                </c:pt>
                <c:pt idx="403">
                  <c:v>2.27007987323E-2</c:v>
                </c:pt>
                <c:pt idx="404">
                  <c:v>2.3870905764799999E-2</c:v>
                </c:pt>
                <c:pt idx="405">
                  <c:v>2.3067306877099999E-2</c:v>
                </c:pt>
                <c:pt idx="406">
                  <c:v>2.4218347467700001E-2</c:v>
                </c:pt>
                <c:pt idx="407">
                  <c:v>2.3698385926000001E-2</c:v>
                </c:pt>
                <c:pt idx="408">
                  <c:v>2.3953353208099999E-2</c:v>
                </c:pt>
                <c:pt idx="409">
                  <c:v>2.4097033410199999E-2</c:v>
                </c:pt>
                <c:pt idx="410">
                  <c:v>2.2976892257E-2</c:v>
                </c:pt>
                <c:pt idx="411">
                  <c:v>2.3520721036099999E-2</c:v>
                </c:pt>
                <c:pt idx="412">
                  <c:v>2.1823528946399998E-2</c:v>
                </c:pt>
                <c:pt idx="413">
                  <c:v>2.3143071824400001E-2</c:v>
                </c:pt>
                <c:pt idx="414">
                  <c:v>2.2892120450000001E-2</c:v>
                </c:pt>
                <c:pt idx="415">
                  <c:v>2.2953116984099999E-2</c:v>
                </c:pt>
                <c:pt idx="416">
                  <c:v>2.3560179840100001E-2</c:v>
                </c:pt>
                <c:pt idx="417">
                  <c:v>2.2695938257899999E-2</c:v>
                </c:pt>
                <c:pt idx="418">
                  <c:v>2.3674644280000001E-2</c:v>
                </c:pt>
                <c:pt idx="419">
                  <c:v>2.23588703981E-2</c:v>
                </c:pt>
                <c:pt idx="420">
                  <c:v>2.3032530380099999E-2</c:v>
                </c:pt>
                <c:pt idx="421">
                  <c:v>2.2882185940000001E-2</c:v>
                </c:pt>
                <c:pt idx="422">
                  <c:v>2.2992044568200001E-2</c:v>
                </c:pt>
                <c:pt idx="423">
                  <c:v>2.2966981830699999E-2</c:v>
                </c:pt>
                <c:pt idx="424">
                  <c:v>2.2236443093700001E-2</c:v>
                </c:pt>
                <c:pt idx="425">
                  <c:v>2.27729092189E-2</c:v>
                </c:pt>
                <c:pt idx="426">
                  <c:v>2.2444702079300001E-2</c:v>
                </c:pt>
                <c:pt idx="427">
                  <c:v>2.3181630274700001E-2</c:v>
                </c:pt>
                <c:pt idx="428">
                  <c:v>2.2519324911500001E-2</c:v>
                </c:pt>
                <c:pt idx="429">
                  <c:v>2.2221652337600001E-2</c:v>
                </c:pt>
                <c:pt idx="430">
                  <c:v>2.1833643097300001E-2</c:v>
                </c:pt>
                <c:pt idx="431">
                  <c:v>2.1499529912399999E-2</c:v>
                </c:pt>
                <c:pt idx="432">
                  <c:v>2.2117425029699999E-2</c:v>
                </c:pt>
                <c:pt idx="433">
                  <c:v>2.18451169685E-2</c:v>
                </c:pt>
                <c:pt idx="434">
                  <c:v>2.25952862362E-2</c:v>
                </c:pt>
                <c:pt idx="435">
                  <c:v>2.2103111366799998E-2</c:v>
                </c:pt>
                <c:pt idx="436">
                  <c:v>2.32079386922E-2</c:v>
                </c:pt>
                <c:pt idx="437">
                  <c:v>2.2515744052299998E-2</c:v>
                </c:pt>
                <c:pt idx="438">
                  <c:v>2.33993025582E-2</c:v>
                </c:pt>
                <c:pt idx="439">
                  <c:v>2.2327879951099999E-2</c:v>
                </c:pt>
                <c:pt idx="440">
                  <c:v>2.2514891075200001E-2</c:v>
                </c:pt>
                <c:pt idx="441">
                  <c:v>2.1557816415699999E-2</c:v>
                </c:pt>
                <c:pt idx="442">
                  <c:v>2.15343195927E-2</c:v>
                </c:pt>
                <c:pt idx="443">
                  <c:v>2.2006777689000001E-2</c:v>
                </c:pt>
                <c:pt idx="444">
                  <c:v>2.2732905833E-2</c:v>
                </c:pt>
                <c:pt idx="445">
                  <c:v>2.3331441645299999E-2</c:v>
                </c:pt>
                <c:pt idx="446">
                  <c:v>2.3278721859100002E-2</c:v>
                </c:pt>
                <c:pt idx="447">
                  <c:v>2.28642414552E-2</c:v>
                </c:pt>
                <c:pt idx="448">
                  <c:v>2.26566641727E-2</c:v>
                </c:pt>
                <c:pt idx="449">
                  <c:v>2.1523443793600001E-2</c:v>
                </c:pt>
                <c:pt idx="450">
                  <c:v>2.13003035899E-2</c:v>
                </c:pt>
                <c:pt idx="451">
                  <c:v>1.9852289521900001E-2</c:v>
                </c:pt>
                <c:pt idx="452">
                  <c:v>2.1327313623199999E-2</c:v>
                </c:pt>
                <c:pt idx="453">
                  <c:v>2.0657926969400001E-2</c:v>
                </c:pt>
                <c:pt idx="454">
                  <c:v>2.1627393956399999E-2</c:v>
                </c:pt>
                <c:pt idx="455">
                  <c:v>2.0564028664500002E-2</c:v>
                </c:pt>
                <c:pt idx="456">
                  <c:v>2.04871830762E-2</c:v>
                </c:pt>
                <c:pt idx="457">
                  <c:v>1.9675807056999998E-2</c:v>
                </c:pt>
                <c:pt idx="458">
                  <c:v>2.0526492658099998E-2</c:v>
                </c:pt>
                <c:pt idx="459">
                  <c:v>1.9557030234199999E-2</c:v>
                </c:pt>
                <c:pt idx="460">
                  <c:v>2.1128294500600001E-2</c:v>
                </c:pt>
                <c:pt idx="461">
                  <c:v>1.9396870152499999E-2</c:v>
                </c:pt>
                <c:pt idx="462">
                  <c:v>2.04939763567E-2</c:v>
                </c:pt>
                <c:pt idx="463">
                  <c:v>2.0531363350700001E-2</c:v>
                </c:pt>
                <c:pt idx="464">
                  <c:v>2.0110592369999999E-2</c:v>
                </c:pt>
                <c:pt idx="465">
                  <c:v>2.1656751129599999E-2</c:v>
                </c:pt>
                <c:pt idx="466">
                  <c:v>2.0149992367100002E-2</c:v>
                </c:pt>
                <c:pt idx="467">
                  <c:v>2.0564920261999999E-2</c:v>
                </c:pt>
                <c:pt idx="468">
                  <c:v>1.85257603737E-2</c:v>
                </c:pt>
                <c:pt idx="469">
                  <c:v>1.8432044589999998E-2</c:v>
                </c:pt>
                <c:pt idx="470">
                  <c:v>1.8477711390800001E-2</c:v>
                </c:pt>
                <c:pt idx="471">
                  <c:v>1.9418466646099999E-2</c:v>
                </c:pt>
                <c:pt idx="472">
                  <c:v>1.90520560245E-2</c:v>
                </c:pt>
                <c:pt idx="473">
                  <c:v>2.0342232988499999E-2</c:v>
                </c:pt>
                <c:pt idx="474">
                  <c:v>1.8430356823699999E-2</c:v>
                </c:pt>
                <c:pt idx="475">
                  <c:v>2.0514501578299999E-2</c:v>
                </c:pt>
                <c:pt idx="476">
                  <c:v>1.8799102205100001E-2</c:v>
                </c:pt>
                <c:pt idx="477">
                  <c:v>1.97156161026E-2</c:v>
                </c:pt>
                <c:pt idx="478">
                  <c:v>1.8615244218599999E-2</c:v>
                </c:pt>
                <c:pt idx="479">
                  <c:v>1.8836932387299998E-2</c:v>
                </c:pt>
                <c:pt idx="480">
                  <c:v>1.9596089529999999E-2</c:v>
                </c:pt>
                <c:pt idx="481">
                  <c:v>1.9157703994200002E-2</c:v>
                </c:pt>
                <c:pt idx="482">
                  <c:v>1.8500754601000001E-2</c:v>
                </c:pt>
                <c:pt idx="483">
                  <c:v>1.8999751015999999E-2</c:v>
                </c:pt>
                <c:pt idx="484">
                  <c:v>1.88890549348E-2</c:v>
                </c:pt>
                <c:pt idx="485">
                  <c:v>1.8860441827800001E-2</c:v>
                </c:pt>
                <c:pt idx="486">
                  <c:v>1.8972677605500001E-2</c:v>
                </c:pt>
                <c:pt idx="487">
                  <c:v>1.7986859530399999E-2</c:v>
                </c:pt>
                <c:pt idx="488">
                  <c:v>2.10330832586E-2</c:v>
                </c:pt>
                <c:pt idx="489">
                  <c:v>1.9769652019800001E-2</c:v>
                </c:pt>
                <c:pt idx="490">
                  <c:v>2.11240353821E-2</c:v>
                </c:pt>
                <c:pt idx="491">
                  <c:v>1.99138415356E-2</c:v>
                </c:pt>
                <c:pt idx="492">
                  <c:v>1.93360718638E-2</c:v>
                </c:pt>
                <c:pt idx="493">
                  <c:v>1.9537406170899999E-2</c:v>
                </c:pt>
                <c:pt idx="494">
                  <c:v>1.9931717105799999E-2</c:v>
                </c:pt>
                <c:pt idx="495">
                  <c:v>1.8854860815499998E-2</c:v>
                </c:pt>
                <c:pt idx="496">
                  <c:v>1.9657491725699999E-2</c:v>
                </c:pt>
                <c:pt idx="497">
                  <c:v>1.8114607217900001E-2</c:v>
                </c:pt>
                <c:pt idx="498">
                  <c:v>1.94216112751E-2</c:v>
                </c:pt>
                <c:pt idx="499">
                  <c:v>1.9550834671800001E-2</c:v>
                </c:pt>
                <c:pt idx="500">
                  <c:v>1.90314494247E-2</c:v>
                </c:pt>
                <c:pt idx="501">
                  <c:v>1.9999669437799999E-2</c:v>
                </c:pt>
                <c:pt idx="502">
                  <c:v>1.9304325836299999E-2</c:v>
                </c:pt>
                <c:pt idx="503">
                  <c:v>1.9140211947E-2</c:v>
                </c:pt>
                <c:pt idx="504">
                  <c:v>1.9647673325999999E-2</c:v>
                </c:pt>
                <c:pt idx="505">
                  <c:v>1.8697324710100001E-2</c:v>
                </c:pt>
                <c:pt idx="506">
                  <c:v>2.0049252527099999E-2</c:v>
                </c:pt>
                <c:pt idx="507">
                  <c:v>2.0128291431900001E-2</c:v>
                </c:pt>
                <c:pt idx="508">
                  <c:v>2.0284585090100001E-2</c:v>
                </c:pt>
                <c:pt idx="509">
                  <c:v>2.05023597374E-2</c:v>
                </c:pt>
                <c:pt idx="510">
                  <c:v>2.0697643836899999E-2</c:v>
                </c:pt>
                <c:pt idx="511">
                  <c:v>1.94556499988E-2</c:v>
                </c:pt>
                <c:pt idx="512">
                  <c:v>2.0640426625299999E-2</c:v>
                </c:pt>
                <c:pt idx="513">
                  <c:v>1.93470635829E-2</c:v>
                </c:pt>
                <c:pt idx="514">
                  <c:v>2.0662387701200002E-2</c:v>
                </c:pt>
                <c:pt idx="515">
                  <c:v>2.07984021517E-2</c:v>
                </c:pt>
                <c:pt idx="516">
                  <c:v>2.0788020930200001E-2</c:v>
                </c:pt>
                <c:pt idx="517">
                  <c:v>2.0390584425699999E-2</c:v>
                </c:pt>
                <c:pt idx="518">
                  <c:v>2.02519499027E-2</c:v>
                </c:pt>
                <c:pt idx="519">
                  <c:v>1.94012905811E-2</c:v>
                </c:pt>
                <c:pt idx="520">
                  <c:v>1.9791188063600001E-2</c:v>
                </c:pt>
                <c:pt idx="521">
                  <c:v>1.9510038835899999E-2</c:v>
                </c:pt>
                <c:pt idx="522">
                  <c:v>1.87200967728E-2</c:v>
                </c:pt>
                <c:pt idx="523">
                  <c:v>2.0257011508300001E-2</c:v>
                </c:pt>
                <c:pt idx="524">
                  <c:v>1.9354581033500001E-2</c:v>
                </c:pt>
                <c:pt idx="525">
                  <c:v>1.9932360126800001E-2</c:v>
                </c:pt>
                <c:pt idx="526">
                  <c:v>1.9081372552799999E-2</c:v>
                </c:pt>
                <c:pt idx="527">
                  <c:v>1.8208374643E-2</c:v>
                </c:pt>
                <c:pt idx="528">
                  <c:v>1.8498733675799999E-2</c:v>
                </c:pt>
                <c:pt idx="529">
                  <c:v>1.8621181865599998E-2</c:v>
                </c:pt>
                <c:pt idx="530">
                  <c:v>1.8478151178200002E-2</c:v>
                </c:pt>
                <c:pt idx="531">
                  <c:v>1.8761172969400001E-2</c:v>
                </c:pt>
                <c:pt idx="532">
                  <c:v>1.87986718848E-2</c:v>
                </c:pt>
                <c:pt idx="533">
                  <c:v>1.7594958761999999E-2</c:v>
                </c:pt>
                <c:pt idx="534">
                  <c:v>1.7923201336600001E-2</c:v>
                </c:pt>
                <c:pt idx="535">
                  <c:v>1.7241390348599998E-2</c:v>
                </c:pt>
                <c:pt idx="536">
                  <c:v>1.71002417942E-2</c:v>
                </c:pt>
                <c:pt idx="537">
                  <c:v>1.7876308373599999E-2</c:v>
                </c:pt>
                <c:pt idx="538">
                  <c:v>1.7762582088800001E-2</c:v>
                </c:pt>
                <c:pt idx="539">
                  <c:v>1.86988700527E-2</c:v>
                </c:pt>
                <c:pt idx="540">
                  <c:v>1.7837793806E-2</c:v>
                </c:pt>
                <c:pt idx="541">
                  <c:v>1.83343856151E-2</c:v>
                </c:pt>
                <c:pt idx="542">
                  <c:v>1.7458789263099999E-2</c:v>
                </c:pt>
                <c:pt idx="543">
                  <c:v>1.8590867349099999E-2</c:v>
                </c:pt>
                <c:pt idx="544">
                  <c:v>1.8260969428200002E-2</c:v>
                </c:pt>
                <c:pt idx="545">
                  <c:v>1.8673926439399999E-2</c:v>
                </c:pt>
                <c:pt idx="546">
                  <c:v>1.9412228851999998E-2</c:v>
                </c:pt>
                <c:pt idx="547">
                  <c:v>1.88501651322E-2</c:v>
                </c:pt>
                <c:pt idx="548">
                  <c:v>1.95626671775E-2</c:v>
                </c:pt>
                <c:pt idx="549">
                  <c:v>1.8266953022600001E-2</c:v>
                </c:pt>
                <c:pt idx="550">
                  <c:v>1.7603410598899999E-2</c:v>
                </c:pt>
                <c:pt idx="551">
                  <c:v>1.68075149879E-2</c:v>
                </c:pt>
                <c:pt idx="552">
                  <c:v>1.7353626871800001E-2</c:v>
                </c:pt>
                <c:pt idx="553">
                  <c:v>1.7032596418799999E-2</c:v>
                </c:pt>
                <c:pt idx="554">
                  <c:v>1.7216013029399999E-2</c:v>
                </c:pt>
                <c:pt idx="555">
                  <c:v>1.6524421194200001E-2</c:v>
                </c:pt>
                <c:pt idx="556">
                  <c:v>1.7440298222300001E-2</c:v>
                </c:pt>
                <c:pt idx="557">
                  <c:v>1.6767307225599999E-2</c:v>
                </c:pt>
                <c:pt idx="558">
                  <c:v>1.7341936680799998E-2</c:v>
                </c:pt>
                <c:pt idx="559">
                  <c:v>1.6836367207800001E-2</c:v>
                </c:pt>
                <c:pt idx="560">
                  <c:v>1.8434127057699999E-2</c:v>
                </c:pt>
                <c:pt idx="561">
                  <c:v>1.8177402238699999E-2</c:v>
                </c:pt>
                <c:pt idx="562">
                  <c:v>1.80827587372E-2</c:v>
                </c:pt>
                <c:pt idx="563">
                  <c:v>1.7494770381299998E-2</c:v>
                </c:pt>
                <c:pt idx="564">
                  <c:v>1.8593907929000002E-2</c:v>
                </c:pt>
                <c:pt idx="565">
                  <c:v>1.82956657038E-2</c:v>
                </c:pt>
                <c:pt idx="566">
                  <c:v>1.9565810043199999E-2</c:v>
                </c:pt>
                <c:pt idx="567">
                  <c:v>1.7941225273099999E-2</c:v>
                </c:pt>
                <c:pt idx="568">
                  <c:v>1.9241299900700001E-2</c:v>
                </c:pt>
                <c:pt idx="569">
                  <c:v>1.8526404421099998E-2</c:v>
                </c:pt>
                <c:pt idx="570">
                  <c:v>1.9359339080099999E-2</c:v>
                </c:pt>
                <c:pt idx="571">
                  <c:v>1.89348696405E-2</c:v>
                </c:pt>
                <c:pt idx="572">
                  <c:v>1.9016634291399999E-2</c:v>
                </c:pt>
                <c:pt idx="573">
                  <c:v>1.90145870817E-2</c:v>
                </c:pt>
                <c:pt idx="574">
                  <c:v>1.9136131873799998E-2</c:v>
                </c:pt>
                <c:pt idx="575">
                  <c:v>1.92636815061E-2</c:v>
                </c:pt>
                <c:pt idx="576">
                  <c:v>1.98143068537E-2</c:v>
                </c:pt>
                <c:pt idx="577">
                  <c:v>2.0140539449099999E-2</c:v>
                </c:pt>
                <c:pt idx="578">
                  <c:v>1.87262777628E-2</c:v>
                </c:pt>
                <c:pt idx="579">
                  <c:v>1.79241486972E-2</c:v>
                </c:pt>
                <c:pt idx="580">
                  <c:v>1.73206832473E-2</c:v>
                </c:pt>
                <c:pt idx="581">
                  <c:v>1.81740988053E-2</c:v>
                </c:pt>
                <c:pt idx="582">
                  <c:v>1.77048150838E-2</c:v>
                </c:pt>
                <c:pt idx="583">
                  <c:v>1.8373257817900002E-2</c:v>
                </c:pt>
                <c:pt idx="584">
                  <c:v>1.80110676634E-2</c:v>
                </c:pt>
                <c:pt idx="585">
                  <c:v>1.9344579189699999E-2</c:v>
                </c:pt>
                <c:pt idx="586">
                  <c:v>1.8613074220000001E-2</c:v>
                </c:pt>
                <c:pt idx="587">
                  <c:v>1.9766871962600002E-2</c:v>
                </c:pt>
                <c:pt idx="588">
                  <c:v>1.7792932119700001E-2</c:v>
                </c:pt>
                <c:pt idx="589">
                  <c:v>1.9036243282300001E-2</c:v>
                </c:pt>
                <c:pt idx="590">
                  <c:v>1.7558377084600001E-2</c:v>
                </c:pt>
                <c:pt idx="591">
                  <c:v>1.9171105132600001E-2</c:v>
                </c:pt>
                <c:pt idx="592">
                  <c:v>1.8560434701300001E-2</c:v>
                </c:pt>
                <c:pt idx="593">
                  <c:v>1.9208467830900001E-2</c:v>
                </c:pt>
                <c:pt idx="594">
                  <c:v>1.8405710656599999E-2</c:v>
                </c:pt>
                <c:pt idx="595">
                  <c:v>1.9042853249E-2</c:v>
                </c:pt>
                <c:pt idx="596">
                  <c:v>1.94955224822E-2</c:v>
                </c:pt>
                <c:pt idx="597">
                  <c:v>1.9744132907E-2</c:v>
                </c:pt>
                <c:pt idx="598">
                  <c:v>1.97423360183E-2</c:v>
                </c:pt>
                <c:pt idx="599">
                  <c:v>1.9580715527000001E-2</c:v>
                </c:pt>
                <c:pt idx="600">
                  <c:v>1.87327916792E-2</c:v>
                </c:pt>
                <c:pt idx="601">
                  <c:v>1.8873959467799999E-2</c:v>
                </c:pt>
                <c:pt idx="602">
                  <c:v>1.9273813456900001E-2</c:v>
                </c:pt>
                <c:pt idx="603">
                  <c:v>1.9741127743299999E-2</c:v>
                </c:pt>
                <c:pt idx="604">
                  <c:v>1.9809024929699999E-2</c:v>
                </c:pt>
                <c:pt idx="605">
                  <c:v>1.9096421706799999E-2</c:v>
                </c:pt>
                <c:pt idx="606">
                  <c:v>1.81203697186E-2</c:v>
                </c:pt>
                <c:pt idx="607">
                  <c:v>1.77165583515E-2</c:v>
                </c:pt>
                <c:pt idx="608">
                  <c:v>1.8678897688899999E-2</c:v>
                </c:pt>
                <c:pt idx="609">
                  <c:v>1.9109616527199998E-2</c:v>
                </c:pt>
                <c:pt idx="610">
                  <c:v>1.9237747761199998E-2</c:v>
                </c:pt>
                <c:pt idx="611">
                  <c:v>1.92109037347E-2</c:v>
                </c:pt>
                <c:pt idx="612">
                  <c:v>1.8974538760299999E-2</c:v>
                </c:pt>
                <c:pt idx="613">
                  <c:v>1.7739207605400001E-2</c:v>
                </c:pt>
                <c:pt idx="614">
                  <c:v>1.77974502333E-2</c:v>
                </c:pt>
                <c:pt idx="615">
                  <c:v>1.7811046218899999E-2</c:v>
                </c:pt>
                <c:pt idx="616">
                  <c:v>1.7486002172600001E-2</c:v>
                </c:pt>
                <c:pt idx="617">
                  <c:v>1.7519817194899999E-2</c:v>
                </c:pt>
                <c:pt idx="618">
                  <c:v>1.7526505621399999E-2</c:v>
                </c:pt>
                <c:pt idx="619">
                  <c:v>1.8181704657599999E-2</c:v>
                </c:pt>
                <c:pt idx="620">
                  <c:v>1.7512552183300001E-2</c:v>
                </c:pt>
                <c:pt idx="621">
                  <c:v>1.77762253055E-2</c:v>
                </c:pt>
                <c:pt idx="622">
                  <c:v>1.7818950679800001E-2</c:v>
                </c:pt>
                <c:pt idx="623">
                  <c:v>1.81419575928E-2</c:v>
                </c:pt>
                <c:pt idx="624">
                  <c:v>1.8172932863000001E-2</c:v>
                </c:pt>
                <c:pt idx="625">
                  <c:v>1.8695074723700002E-2</c:v>
                </c:pt>
                <c:pt idx="626">
                  <c:v>1.9191256673399999E-2</c:v>
                </c:pt>
                <c:pt idx="627">
                  <c:v>2.0219771041E-2</c:v>
                </c:pt>
                <c:pt idx="628">
                  <c:v>1.98691941033E-2</c:v>
                </c:pt>
                <c:pt idx="629">
                  <c:v>1.9872443523000001E-2</c:v>
                </c:pt>
                <c:pt idx="630">
                  <c:v>1.9374469661E-2</c:v>
                </c:pt>
                <c:pt idx="631">
                  <c:v>1.9238294226099999E-2</c:v>
                </c:pt>
                <c:pt idx="632">
                  <c:v>1.8679914935999999E-2</c:v>
                </c:pt>
                <c:pt idx="633">
                  <c:v>1.9266483226000001E-2</c:v>
                </c:pt>
                <c:pt idx="634">
                  <c:v>1.9201156541500002E-2</c:v>
                </c:pt>
                <c:pt idx="635">
                  <c:v>1.9016164115300001E-2</c:v>
                </c:pt>
                <c:pt idx="636">
                  <c:v>1.8376097140800001E-2</c:v>
                </c:pt>
                <c:pt idx="637">
                  <c:v>1.9092380351700002E-2</c:v>
                </c:pt>
                <c:pt idx="638">
                  <c:v>1.9032847886100001E-2</c:v>
                </c:pt>
                <c:pt idx="639">
                  <c:v>1.8719750653600001E-2</c:v>
                </c:pt>
                <c:pt idx="640">
                  <c:v>1.9274842641E-2</c:v>
                </c:pt>
                <c:pt idx="641">
                  <c:v>1.91583197707E-2</c:v>
                </c:pt>
                <c:pt idx="642">
                  <c:v>1.9228030299700001E-2</c:v>
                </c:pt>
                <c:pt idx="643">
                  <c:v>1.9157020819E-2</c:v>
                </c:pt>
                <c:pt idx="644">
                  <c:v>1.9708587963600002E-2</c:v>
                </c:pt>
                <c:pt idx="645">
                  <c:v>1.9768954504E-2</c:v>
                </c:pt>
                <c:pt idx="646">
                  <c:v>1.9167297535600002E-2</c:v>
                </c:pt>
                <c:pt idx="647">
                  <c:v>1.9679019361699999E-2</c:v>
                </c:pt>
                <c:pt idx="648">
                  <c:v>2.0362207273400001E-2</c:v>
                </c:pt>
                <c:pt idx="649">
                  <c:v>2.1279688310799998E-2</c:v>
                </c:pt>
                <c:pt idx="650">
                  <c:v>2.16172436125E-2</c:v>
                </c:pt>
                <c:pt idx="651">
                  <c:v>2.1103184251499998E-2</c:v>
                </c:pt>
                <c:pt idx="652">
                  <c:v>2.0085410792600001E-2</c:v>
                </c:pt>
                <c:pt idx="653">
                  <c:v>2.0235737467500001E-2</c:v>
                </c:pt>
                <c:pt idx="654">
                  <c:v>2.0231135308200001E-2</c:v>
                </c:pt>
                <c:pt idx="655">
                  <c:v>2.05014554692E-2</c:v>
                </c:pt>
                <c:pt idx="656">
                  <c:v>2.13285141592E-2</c:v>
                </c:pt>
                <c:pt idx="657">
                  <c:v>2.2148551543700001E-2</c:v>
                </c:pt>
                <c:pt idx="658">
                  <c:v>2.22994834111E-2</c:v>
                </c:pt>
                <c:pt idx="659">
                  <c:v>2.0989119719600002E-2</c:v>
                </c:pt>
                <c:pt idx="660">
                  <c:v>2.0691870622100001E-2</c:v>
                </c:pt>
                <c:pt idx="661">
                  <c:v>2.0620968157199999E-2</c:v>
                </c:pt>
                <c:pt idx="662">
                  <c:v>2.0072122388700001E-2</c:v>
                </c:pt>
                <c:pt idx="663">
                  <c:v>1.9856130668099999E-2</c:v>
                </c:pt>
                <c:pt idx="664">
                  <c:v>1.9878483832399998E-2</c:v>
                </c:pt>
                <c:pt idx="665">
                  <c:v>2.08322460922E-2</c:v>
                </c:pt>
                <c:pt idx="666">
                  <c:v>2.11451961736E-2</c:v>
                </c:pt>
                <c:pt idx="667">
                  <c:v>2.1583128428599999E-2</c:v>
                </c:pt>
                <c:pt idx="668">
                  <c:v>2.08878915229E-2</c:v>
                </c:pt>
                <c:pt idx="669">
                  <c:v>2.1115574619400002E-2</c:v>
                </c:pt>
                <c:pt idx="670">
                  <c:v>2.1095297038100001E-2</c:v>
                </c:pt>
                <c:pt idx="671">
                  <c:v>2.2530846990600002E-2</c:v>
                </c:pt>
                <c:pt idx="672">
                  <c:v>2.2635663201800001E-2</c:v>
                </c:pt>
                <c:pt idx="673">
                  <c:v>2.2406002009E-2</c:v>
                </c:pt>
                <c:pt idx="674">
                  <c:v>2.1888024163500001E-2</c:v>
                </c:pt>
                <c:pt idx="675">
                  <c:v>2.14464785755E-2</c:v>
                </c:pt>
                <c:pt idx="676">
                  <c:v>2.17275019596E-2</c:v>
                </c:pt>
                <c:pt idx="677">
                  <c:v>2.1944709140200001E-2</c:v>
                </c:pt>
                <c:pt idx="678">
                  <c:v>2.3319801430300002E-2</c:v>
                </c:pt>
                <c:pt idx="679">
                  <c:v>2.36828099058E-2</c:v>
                </c:pt>
                <c:pt idx="680">
                  <c:v>2.4442520433399999E-2</c:v>
                </c:pt>
                <c:pt idx="681">
                  <c:v>2.4578027622399998E-2</c:v>
                </c:pt>
                <c:pt idx="682">
                  <c:v>2.54477810529E-2</c:v>
                </c:pt>
                <c:pt idx="683">
                  <c:v>2.5729014393700001E-2</c:v>
                </c:pt>
                <c:pt idx="684">
                  <c:v>2.52152530425E-2</c:v>
                </c:pt>
                <c:pt idx="685">
                  <c:v>2.51639497267E-2</c:v>
                </c:pt>
                <c:pt idx="686">
                  <c:v>2.5057245861800002E-2</c:v>
                </c:pt>
                <c:pt idx="687">
                  <c:v>2.6783055149E-2</c:v>
                </c:pt>
                <c:pt idx="688">
                  <c:v>2.65678975874E-2</c:v>
                </c:pt>
                <c:pt idx="689">
                  <c:v>2.7225067479200001E-2</c:v>
                </c:pt>
                <c:pt idx="690">
                  <c:v>2.6485477121500001E-2</c:v>
                </c:pt>
                <c:pt idx="691">
                  <c:v>2.73924745847E-2</c:v>
                </c:pt>
                <c:pt idx="692">
                  <c:v>2.705267343E-2</c:v>
                </c:pt>
                <c:pt idx="693">
                  <c:v>2.7682800103500001E-2</c:v>
                </c:pt>
                <c:pt idx="694">
                  <c:v>2.8028577834899999E-2</c:v>
                </c:pt>
                <c:pt idx="695">
                  <c:v>2.8177545940599999E-2</c:v>
                </c:pt>
                <c:pt idx="696">
                  <c:v>2.7710993931499998E-2</c:v>
                </c:pt>
                <c:pt idx="697">
                  <c:v>2.7942585591000001E-2</c:v>
                </c:pt>
                <c:pt idx="698">
                  <c:v>2.8095467345E-2</c:v>
                </c:pt>
                <c:pt idx="699">
                  <c:v>2.8617716162100001E-2</c:v>
                </c:pt>
                <c:pt idx="700">
                  <c:v>2.87966016635E-2</c:v>
                </c:pt>
                <c:pt idx="701">
                  <c:v>3.02494824584E-2</c:v>
                </c:pt>
                <c:pt idx="702">
                  <c:v>3.0924614933E-2</c:v>
                </c:pt>
                <c:pt idx="703">
                  <c:v>3.03009462008E-2</c:v>
                </c:pt>
                <c:pt idx="704">
                  <c:v>3.04864245145E-2</c:v>
                </c:pt>
                <c:pt idx="705">
                  <c:v>3.0354862687400001E-2</c:v>
                </c:pt>
                <c:pt idx="706">
                  <c:v>3.10269041521E-2</c:v>
                </c:pt>
                <c:pt idx="707">
                  <c:v>2.9733161235E-2</c:v>
                </c:pt>
                <c:pt idx="708">
                  <c:v>3.1471077807899997E-2</c:v>
                </c:pt>
                <c:pt idx="709">
                  <c:v>3.2123594840900001E-2</c:v>
                </c:pt>
                <c:pt idx="710">
                  <c:v>3.1308765011499998E-2</c:v>
                </c:pt>
                <c:pt idx="711">
                  <c:v>2.9830096137300002E-2</c:v>
                </c:pt>
                <c:pt idx="712">
                  <c:v>3.0067923925499999E-2</c:v>
                </c:pt>
                <c:pt idx="713">
                  <c:v>3.1916723254400002E-2</c:v>
                </c:pt>
                <c:pt idx="714">
                  <c:v>3.1207928700400001E-2</c:v>
                </c:pt>
                <c:pt idx="715">
                  <c:v>3.2049124444499998E-2</c:v>
                </c:pt>
                <c:pt idx="716">
                  <c:v>3.1611679254300001E-2</c:v>
                </c:pt>
                <c:pt idx="717">
                  <c:v>3.2818072359700003E-2</c:v>
                </c:pt>
                <c:pt idx="718">
                  <c:v>3.1102366413500001E-2</c:v>
                </c:pt>
                <c:pt idx="719">
                  <c:v>3.2062891851600002E-2</c:v>
                </c:pt>
                <c:pt idx="720">
                  <c:v>3.1886319705300002E-2</c:v>
                </c:pt>
                <c:pt idx="721">
                  <c:v>3.2366382779899998E-2</c:v>
                </c:pt>
                <c:pt idx="722">
                  <c:v>3.16704528495E-2</c:v>
                </c:pt>
                <c:pt idx="723">
                  <c:v>3.2398250484000003E-2</c:v>
                </c:pt>
                <c:pt idx="724">
                  <c:v>3.2590907232500001E-2</c:v>
                </c:pt>
                <c:pt idx="725">
                  <c:v>3.1807142288299999E-2</c:v>
                </c:pt>
                <c:pt idx="726">
                  <c:v>3.2033992547100001E-2</c:v>
                </c:pt>
                <c:pt idx="727">
                  <c:v>3.2422335825499998E-2</c:v>
                </c:pt>
                <c:pt idx="728">
                  <c:v>3.2366737347799997E-2</c:v>
                </c:pt>
                <c:pt idx="729">
                  <c:v>3.02403410245E-2</c:v>
                </c:pt>
                <c:pt idx="730">
                  <c:v>3.08776307364E-2</c:v>
                </c:pt>
                <c:pt idx="731">
                  <c:v>3.2077568535400003E-2</c:v>
                </c:pt>
                <c:pt idx="732">
                  <c:v>3.2397274329100001E-2</c:v>
                </c:pt>
                <c:pt idx="733">
                  <c:v>3.0219145825400001E-2</c:v>
                </c:pt>
                <c:pt idx="734">
                  <c:v>3.1322467581300001E-2</c:v>
                </c:pt>
                <c:pt idx="735">
                  <c:v>3.2265955596799997E-2</c:v>
                </c:pt>
                <c:pt idx="736">
                  <c:v>3.2967807111600002E-2</c:v>
                </c:pt>
                <c:pt idx="737">
                  <c:v>3.1234220620800002E-2</c:v>
                </c:pt>
                <c:pt idx="738">
                  <c:v>3.1746736682200002E-2</c:v>
                </c:pt>
                <c:pt idx="739">
                  <c:v>3.2460748586400003E-2</c:v>
                </c:pt>
                <c:pt idx="740">
                  <c:v>3.2005821967300001E-2</c:v>
                </c:pt>
                <c:pt idx="741">
                  <c:v>3.1689139013400001E-2</c:v>
                </c:pt>
                <c:pt idx="742">
                  <c:v>3.2130399094900002E-2</c:v>
                </c:pt>
                <c:pt idx="743">
                  <c:v>3.3061764699100001E-2</c:v>
                </c:pt>
                <c:pt idx="744">
                  <c:v>3.18045335951E-2</c:v>
                </c:pt>
                <c:pt idx="745">
                  <c:v>3.1520070934E-2</c:v>
                </c:pt>
                <c:pt idx="746">
                  <c:v>3.2164941810799999E-2</c:v>
                </c:pt>
                <c:pt idx="747">
                  <c:v>3.3026885382E-2</c:v>
                </c:pt>
                <c:pt idx="748">
                  <c:v>3.2237145294999998E-2</c:v>
                </c:pt>
                <c:pt idx="749">
                  <c:v>3.26393507501E-2</c:v>
                </c:pt>
                <c:pt idx="750">
                  <c:v>3.3366315547099998E-2</c:v>
                </c:pt>
                <c:pt idx="751">
                  <c:v>3.3700261824200002E-2</c:v>
                </c:pt>
                <c:pt idx="752">
                  <c:v>3.2005860307999998E-2</c:v>
                </c:pt>
                <c:pt idx="753">
                  <c:v>3.2326268621199999E-2</c:v>
                </c:pt>
                <c:pt idx="754">
                  <c:v>3.3001303164400003E-2</c:v>
                </c:pt>
                <c:pt idx="755">
                  <c:v>3.31525521423E-2</c:v>
                </c:pt>
                <c:pt idx="756">
                  <c:v>3.1168965872299999E-2</c:v>
                </c:pt>
                <c:pt idx="757">
                  <c:v>3.0788003737899999E-2</c:v>
                </c:pt>
                <c:pt idx="758">
                  <c:v>3.1995242136499999E-2</c:v>
                </c:pt>
                <c:pt idx="759">
                  <c:v>3.16639505714E-2</c:v>
                </c:pt>
                <c:pt idx="760">
                  <c:v>3.07129542878E-2</c:v>
                </c:pt>
                <c:pt idx="761">
                  <c:v>2.9916094249099998E-2</c:v>
                </c:pt>
                <c:pt idx="762">
                  <c:v>3.1394062785400002E-2</c:v>
                </c:pt>
                <c:pt idx="763">
                  <c:v>3.0139293209600002E-2</c:v>
                </c:pt>
                <c:pt idx="764">
                  <c:v>2.9399872310099998E-2</c:v>
                </c:pt>
                <c:pt idx="765">
                  <c:v>2.8185798515099999E-2</c:v>
                </c:pt>
                <c:pt idx="766">
                  <c:v>2.9419853463800001E-2</c:v>
                </c:pt>
                <c:pt idx="767">
                  <c:v>2.8198080530099999E-2</c:v>
                </c:pt>
                <c:pt idx="768">
                  <c:v>2.6196827061099999E-2</c:v>
                </c:pt>
                <c:pt idx="769">
                  <c:v>2.5428648065499999E-2</c:v>
                </c:pt>
                <c:pt idx="770">
                  <c:v>2.6380748362500001E-2</c:v>
                </c:pt>
                <c:pt idx="771">
                  <c:v>2.6801371288399999E-2</c:v>
                </c:pt>
                <c:pt idx="772">
                  <c:v>2.5416629952900002E-2</c:v>
                </c:pt>
                <c:pt idx="773">
                  <c:v>2.4221208450599999E-2</c:v>
                </c:pt>
                <c:pt idx="774">
                  <c:v>2.4083553921499998E-2</c:v>
                </c:pt>
                <c:pt idx="775">
                  <c:v>2.3024757998200002E-2</c:v>
                </c:pt>
                <c:pt idx="776">
                  <c:v>2.0127231232500001E-2</c:v>
                </c:pt>
                <c:pt idx="777">
                  <c:v>2.0628387650699999E-2</c:v>
                </c:pt>
                <c:pt idx="778">
                  <c:v>2.0823377618199999E-2</c:v>
                </c:pt>
                <c:pt idx="779">
                  <c:v>2.1913642419700001E-2</c:v>
                </c:pt>
                <c:pt idx="780">
                  <c:v>1.9622983543900002E-2</c:v>
                </c:pt>
                <c:pt idx="781">
                  <c:v>2.0334874847100001E-2</c:v>
                </c:pt>
                <c:pt idx="782">
                  <c:v>1.96840507029E-2</c:v>
                </c:pt>
                <c:pt idx="783">
                  <c:v>1.7791783636100001E-2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E8E-4705-9DDC-764E1A15C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6733464"/>
        <c:axId val="746733792"/>
      </c:scatterChart>
      <c:valAx>
        <c:axId val="746733464"/>
        <c:scaling>
          <c:orientation val="minMax"/>
          <c:max val="700"/>
          <c:min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'FeSCN-Kf-01'!$Y$1</c:f>
              <c:strCache>
                <c:ptCount val="1"/>
                <c:pt idx="0">
                  <c:v>Latest: Wavelength (nm)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6733792"/>
        <c:crosses val="autoZero"/>
        <c:crossBetween val="midCat"/>
      </c:valAx>
      <c:valAx>
        <c:axId val="74673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'FeSCN-Kf-01'!$Z$1</c:f>
              <c:strCache>
                <c:ptCount val="1"/>
                <c:pt idx="0">
                  <c:v>Latest: Absorbance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6733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511102</xdr:colOff>
      <xdr:row>17</xdr:row>
      <xdr:rowOff>174786</xdr:rowOff>
    </xdr:from>
    <xdr:to>
      <xdr:col>22</xdr:col>
      <xdr:colOff>511102</xdr:colOff>
      <xdr:row>34</xdr:row>
      <xdr:rowOff>12861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2B77D4-D39A-4385-8162-75B23668CC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588007</xdr:colOff>
      <xdr:row>12</xdr:row>
      <xdr:rowOff>159409</xdr:rowOff>
    </xdr:from>
    <xdr:to>
      <xdr:col>13</xdr:col>
      <xdr:colOff>261937</xdr:colOff>
      <xdr:row>32</xdr:row>
      <xdr:rowOff>178593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EDE932B-8EFF-4D44-9EB4-2F92461DA9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111303</xdr:colOff>
      <xdr:row>11</xdr:row>
      <xdr:rowOff>41097</xdr:rowOff>
    </xdr:from>
    <xdr:to>
      <xdr:col>5</xdr:col>
      <xdr:colOff>1130157</xdr:colOff>
      <xdr:row>22</xdr:row>
      <xdr:rowOff>183650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80009A-AA0B-46F1-B028-674DB64EFC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B2DEF-F4FC-4AF0-999E-4FB5EEDD194B}">
  <dimension ref="A1:AD786"/>
  <sheetViews>
    <sheetView zoomScale="80" zoomScaleNormal="80" workbookViewId="0">
      <selection activeCell="Q12" sqref="Q12:Q16"/>
    </sheetView>
  </sheetViews>
  <sheetFormatPr defaultRowHeight="15" x14ac:dyDescent="0.25"/>
  <cols>
    <col min="1" max="1" width="5.85546875" customWidth="1"/>
    <col min="15" max="15" width="12.42578125" bestFit="1" customWidth="1"/>
    <col min="16" max="16" width="14.85546875" bestFit="1" customWidth="1"/>
    <col min="17" max="17" width="20.42578125" customWidth="1"/>
    <col min="18" max="18" width="18.85546875" bestFit="1" customWidth="1"/>
    <col min="19" max="19" width="19" bestFit="1" customWidth="1"/>
    <col min="20" max="20" width="16.5703125" bestFit="1" customWidth="1"/>
    <col min="21" max="21" width="22.28515625" style="30" bestFit="1" customWidth="1"/>
    <col min="22" max="22" width="10.42578125" bestFit="1" customWidth="1"/>
    <col min="23" max="23" width="10.28515625" bestFit="1" customWidth="1"/>
    <col min="24" max="24" width="18" bestFit="1" customWidth="1"/>
  </cols>
  <sheetData>
    <row r="1" spans="1:28" x14ac:dyDescent="0.25">
      <c r="A1" t="s">
        <v>22</v>
      </c>
      <c r="B1" t="s">
        <v>23</v>
      </c>
      <c r="C1" t="s">
        <v>24</v>
      </c>
      <c r="D1" t="s">
        <v>25</v>
      </c>
      <c r="E1" t="s">
        <v>26</v>
      </c>
      <c r="F1" t="s">
        <v>27</v>
      </c>
      <c r="G1" t="s">
        <v>28</v>
      </c>
      <c r="H1" t="s">
        <v>29</v>
      </c>
      <c r="I1" t="s">
        <v>30</v>
      </c>
      <c r="J1" t="s">
        <v>31</v>
      </c>
    </row>
    <row r="2" spans="1:28" x14ac:dyDescent="0.25">
      <c r="A2">
        <v>380</v>
      </c>
      <c r="B2">
        <v>9.9242561031699997E-2</v>
      </c>
      <c r="C2">
        <v>380</v>
      </c>
      <c r="D2">
        <v>0.56860977080499997</v>
      </c>
      <c r="E2">
        <v>380</v>
      </c>
      <c r="F2">
        <v>0.51805484397699997</v>
      </c>
      <c r="G2">
        <v>380</v>
      </c>
      <c r="H2">
        <v>0.39434693764599998</v>
      </c>
      <c r="I2">
        <v>380</v>
      </c>
      <c r="J2">
        <v>0.19947341866400001</v>
      </c>
      <c r="X2" s="58" t="s">
        <v>49</v>
      </c>
      <c r="Y2" s="58">
        <v>5</v>
      </c>
    </row>
    <row r="3" spans="1:28" x14ac:dyDescent="0.25">
      <c r="A3">
        <v>380.8</v>
      </c>
      <c r="B3">
        <v>9.6631445724099999E-2</v>
      </c>
      <c r="C3">
        <v>380.8</v>
      </c>
      <c r="D3">
        <v>0.58601110566799997</v>
      </c>
      <c r="E3">
        <v>380.8</v>
      </c>
      <c r="F3">
        <v>0.52564311352799997</v>
      </c>
      <c r="G3">
        <v>380.8</v>
      </c>
      <c r="H3">
        <v>0.41360419930999998</v>
      </c>
      <c r="I3">
        <v>380.8</v>
      </c>
      <c r="J3">
        <v>0.20084196229500001</v>
      </c>
      <c r="R3" s="51"/>
      <c r="S3" s="50"/>
      <c r="U3" s="49"/>
      <c r="X3" s="59" t="s">
        <v>51</v>
      </c>
      <c r="Y3" s="58">
        <v>2</v>
      </c>
    </row>
    <row r="4" spans="1:28" x14ac:dyDescent="0.25">
      <c r="A4">
        <v>381.5</v>
      </c>
      <c r="B4">
        <v>9.67192719619E-2</v>
      </c>
      <c r="C4">
        <v>381.5</v>
      </c>
      <c r="D4">
        <v>0.61505071725799998</v>
      </c>
      <c r="E4">
        <v>381.5</v>
      </c>
      <c r="F4">
        <v>0.55687029675999999</v>
      </c>
      <c r="G4">
        <v>381.5</v>
      </c>
      <c r="H4">
        <v>0.43568560744399998</v>
      </c>
      <c r="I4">
        <v>381.5</v>
      </c>
      <c r="J4">
        <v>0.207040847369</v>
      </c>
      <c r="R4" s="51"/>
      <c r="S4" s="50"/>
      <c r="U4" s="49"/>
      <c r="X4" s="59" t="s">
        <v>50</v>
      </c>
      <c r="Y4" s="58">
        <f>Y3*Y2</f>
        <v>10</v>
      </c>
    </row>
    <row r="5" spans="1:28" ht="15.75" x14ac:dyDescent="0.25">
      <c r="A5">
        <v>382.3</v>
      </c>
      <c r="B5">
        <v>9.4621393782000005E-2</v>
      </c>
      <c r="C5">
        <v>382.3</v>
      </c>
      <c r="D5">
        <v>0.63698079624799997</v>
      </c>
      <c r="E5">
        <v>382.3</v>
      </c>
      <c r="F5">
        <v>0.58552181257799996</v>
      </c>
      <c r="G5">
        <v>382.3</v>
      </c>
      <c r="H5">
        <v>0.45074539071800002</v>
      </c>
      <c r="I5">
        <v>382.3</v>
      </c>
      <c r="J5">
        <v>0.21032328797300001</v>
      </c>
      <c r="P5" s="37" t="s">
        <v>32</v>
      </c>
      <c r="Q5" s="54" t="s">
        <v>33</v>
      </c>
      <c r="R5" s="51"/>
      <c r="S5" s="50"/>
      <c r="U5" s="49"/>
    </row>
    <row r="6" spans="1:28" ht="15.75" x14ac:dyDescent="0.25">
      <c r="A6">
        <v>383</v>
      </c>
      <c r="B6">
        <v>9.3108923092400001E-2</v>
      </c>
      <c r="C6">
        <v>383</v>
      </c>
      <c r="D6">
        <v>0.65810446069899997</v>
      </c>
      <c r="E6">
        <v>383</v>
      </c>
      <c r="F6">
        <v>0.63380115685399996</v>
      </c>
      <c r="G6">
        <v>383</v>
      </c>
      <c r="H6">
        <v>0.466046895036</v>
      </c>
      <c r="I6">
        <v>383</v>
      </c>
      <c r="J6">
        <v>0.21603499195699999</v>
      </c>
      <c r="P6" s="53">
        <v>1.28</v>
      </c>
      <c r="Q6" s="52">
        <v>443.3</v>
      </c>
      <c r="R6" s="51"/>
      <c r="S6" s="50"/>
      <c r="U6" s="49"/>
    </row>
    <row r="7" spans="1:28" ht="18" customHeight="1" x14ac:dyDescent="0.55000000000000004">
      <c r="A7">
        <v>383.8</v>
      </c>
      <c r="B7">
        <v>8.8812366989700006E-2</v>
      </c>
      <c r="C7">
        <v>383.8</v>
      </c>
      <c r="D7">
        <v>0.698250513209</v>
      </c>
      <c r="E7">
        <v>383.8</v>
      </c>
      <c r="F7">
        <v>0.67589925064599998</v>
      </c>
      <c r="G7">
        <v>383.8</v>
      </c>
      <c r="H7">
        <v>0.48515556896000001</v>
      </c>
      <c r="I7">
        <v>383.8</v>
      </c>
      <c r="J7">
        <v>0.22027763280099999</v>
      </c>
      <c r="P7" s="62" t="s">
        <v>44</v>
      </c>
      <c r="Q7" s="63">
        <f>SLOPE(U12:U16,T12:T16)</f>
        <v>7073.170731707316</v>
      </c>
      <c r="R7" s="51"/>
      <c r="S7" s="50"/>
      <c r="U7" s="49"/>
      <c r="Y7">
        <v>0.01</v>
      </c>
      <c r="Z7">
        <v>2</v>
      </c>
      <c r="AA7">
        <v>97.180999999999997</v>
      </c>
      <c r="AB7" s="67">
        <v>97.180999999999997</v>
      </c>
    </row>
    <row r="8" spans="1:28" ht="15.75" x14ac:dyDescent="0.25">
      <c r="A8">
        <v>384.5</v>
      </c>
      <c r="B8">
        <v>8.8695860323299999E-2</v>
      </c>
      <c r="C8">
        <v>384.5</v>
      </c>
      <c r="D8">
        <v>0.73254944932499999</v>
      </c>
      <c r="E8">
        <v>384.5</v>
      </c>
      <c r="F8">
        <v>0.69799932565400002</v>
      </c>
      <c r="G8">
        <v>384.5</v>
      </c>
      <c r="H8">
        <v>0.51273330765699998</v>
      </c>
      <c r="I8">
        <v>384.5</v>
      </c>
      <c r="J8">
        <v>0.218860196512</v>
      </c>
      <c r="P8" s="48" t="s">
        <v>43</v>
      </c>
      <c r="Q8" s="63">
        <f>INTERCEPT(U12:U16,T12:T16)</f>
        <v>-0.15268292682926798</v>
      </c>
      <c r="Y8">
        <f>Z7/AA7</f>
        <v>2.0580154556960724E-2</v>
      </c>
    </row>
    <row r="9" spans="1:28" ht="18.75" x14ac:dyDescent="0.25">
      <c r="A9">
        <v>385.3</v>
      </c>
      <c r="B9">
        <v>8.8813921479700006E-2</v>
      </c>
      <c r="C9">
        <v>385.3</v>
      </c>
      <c r="D9">
        <v>0.76761044516800003</v>
      </c>
      <c r="E9">
        <v>385.3</v>
      </c>
      <c r="F9">
        <v>0.72526842519599999</v>
      </c>
      <c r="G9">
        <v>385.3</v>
      </c>
      <c r="H9">
        <v>0.53207218779300003</v>
      </c>
      <c r="I9">
        <v>385.3</v>
      </c>
      <c r="J9">
        <v>0.21839737026600001</v>
      </c>
      <c r="P9" s="48" t="s">
        <v>42</v>
      </c>
      <c r="Q9" s="47">
        <f>CORREL(T12:T16,U12:U16)</f>
        <v>0.997092397632243</v>
      </c>
      <c r="R9" s="46" t="s">
        <v>41</v>
      </c>
      <c r="S9" s="46">
        <v>3</v>
      </c>
      <c r="X9" t="s">
        <v>55</v>
      </c>
      <c r="Y9">
        <f>Y8/Y7</f>
        <v>2.0580154556960721</v>
      </c>
    </row>
    <row r="10" spans="1:28" ht="15.75" thickBot="1" x14ac:dyDescent="0.3">
      <c r="A10">
        <v>386.1</v>
      </c>
      <c r="B10">
        <v>8.7963987272699995E-2</v>
      </c>
      <c r="C10">
        <v>386.1</v>
      </c>
      <c r="D10">
        <v>0.80893282308600001</v>
      </c>
      <c r="E10">
        <v>386.1</v>
      </c>
      <c r="F10">
        <v>0.74527139904499995</v>
      </c>
      <c r="G10">
        <v>386.1</v>
      </c>
      <c r="H10">
        <v>0.561896578589</v>
      </c>
      <c r="I10">
        <v>386.1</v>
      </c>
      <c r="J10">
        <v>0.21613557424800001</v>
      </c>
    </row>
    <row r="11" spans="1:28" ht="16.5" thickBot="1" x14ac:dyDescent="0.3">
      <c r="A11">
        <v>386.8</v>
      </c>
      <c r="B11">
        <v>8.9859608064300003E-2</v>
      </c>
      <c r="C11">
        <v>386.8</v>
      </c>
      <c r="D11">
        <v>0.86367727286399998</v>
      </c>
      <c r="E11">
        <v>386.8</v>
      </c>
      <c r="F11">
        <v>0.79318300685599996</v>
      </c>
      <c r="G11">
        <v>386.8</v>
      </c>
      <c r="H11">
        <v>0.589090323054</v>
      </c>
      <c r="I11">
        <v>386.8</v>
      </c>
      <c r="J11">
        <v>0.22527018898100001</v>
      </c>
      <c r="O11" s="45" t="s">
        <v>48</v>
      </c>
      <c r="P11" s="65">
        <v>0.25</v>
      </c>
      <c r="Q11" s="44" t="s">
        <v>40</v>
      </c>
      <c r="R11" s="34" t="str">
        <f>CONCATENATE("-Vol/ ",O11)</f>
        <v>-Vol/ FeIII-SCN</v>
      </c>
      <c r="S11" s="34" t="s">
        <v>53</v>
      </c>
      <c r="T11" s="43" t="s">
        <v>39</v>
      </c>
      <c r="U11" s="42" t="str">
        <f>CONCATENATE(P5,"@",Q6,"nm")</f>
        <v>Absorbance@443.3nm</v>
      </c>
      <c r="V11" s="41"/>
      <c r="W11" s="40"/>
      <c r="Y11" s="60" t="s">
        <v>52</v>
      </c>
      <c r="Z11">
        <v>5</v>
      </c>
    </row>
    <row r="12" spans="1:28" ht="15.75" x14ac:dyDescent="0.25">
      <c r="A12">
        <v>387.6</v>
      </c>
      <c r="B12">
        <v>9.25599743212E-2</v>
      </c>
      <c r="C12">
        <v>387.6</v>
      </c>
      <c r="D12">
        <v>0.92062926255099997</v>
      </c>
      <c r="E12">
        <v>387.6</v>
      </c>
      <c r="F12">
        <v>0.83408339126300002</v>
      </c>
      <c r="G12">
        <v>387.6</v>
      </c>
      <c r="H12">
        <v>0.60904606389799998</v>
      </c>
      <c r="I12">
        <v>387.6</v>
      </c>
      <c r="J12">
        <v>0.22853652133300001</v>
      </c>
      <c r="O12" s="39" t="s">
        <v>45</v>
      </c>
      <c r="P12" s="68">
        <v>2.7</v>
      </c>
      <c r="Q12" s="36">
        <f>T12*100/$P$16</f>
        <v>100</v>
      </c>
      <c r="R12" s="64">
        <v>0</v>
      </c>
      <c r="S12" s="64">
        <v>0</v>
      </c>
      <c r="T12" s="56">
        <f>P16</f>
        <v>1.9999999999999998E-4</v>
      </c>
      <c r="U12" s="33">
        <v>1.28</v>
      </c>
      <c r="V12" s="32"/>
      <c r="W12" s="31"/>
      <c r="Y12">
        <f>Y3+$Y$3</f>
        <v>4</v>
      </c>
      <c r="Z12">
        <f>IF(Y12&gt;$Z$11*2, 2,IF(Y12&lt;=$Z$11*2,Y12))</f>
        <v>4</v>
      </c>
    </row>
    <row r="13" spans="1:28" ht="15.75" x14ac:dyDescent="0.25">
      <c r="A13">
        <v>388.3</v>
      </c>
      <c r="B13">
        <v>9.8330757275699995E-2</v>
      </c>
      <c r="C13">
        <v>388.3</v>
      </c>
      <c r="D13">
        <v>0.97581279185500003</v>
      </c>
      <c r="E13">
        <v>388.3</v>
      </c>
      <c r="F13">
        <v>0.89193653305300002</v>
      </c>
      <c r="G13">
        <v>388.3</v>
      </c>
      <c r="H13">
        <v>0.63965739301500002</v>
      </c>
      <c r="I13">
        <v>388.3</v>
      </c>
      <c r="J13">
        <v>0.23787485652199999</v>
      </c>
      <c r="O13" s="38" t="s">
        <v>46</v>
      </c>
      <c r="P13" s="55">
        <v>2E-3</v>
      </c>
      <c r="Q13" s="36">
        <f t="shared" ref="Q13:Q16" si="0">T13*100/$P$16</f>
        <v>75</v>
      </c>
      <c r="R13" s="64">
        <v>0.75</v>
      </c>
      <c r="S13" s="64">
        <v>0.75</v>
      </c>
      <c r="T13" s="56">
        <f>T12*($S$9-R13)/$S$9</f>
        <v>1.4999999999999999E-4</v>
      </c>
      <c r="U13" s="33">
        <v>0.92</v>
      </c>
      <c r="V13" s="32"/>
      <c r="W13" s="31"/>
      <c r="Y13">
        <f>Y12+$Y$3</f>
        <v>6</v>
      </c>
      <c r="Z13">
        <f t="shared" ref="Z13:Z16" si="1">IF(Y13&gt;$Z$11*2, 2,IF(Y13&lt;=$Z$11*2,Y13))</f>
        <v>6</v>
      </c>
    </row>
    <row r="14" spans="1:28" ht="15.75" x14ac:dyDescent="0.25">
      <c r="A14">
        <v>389.1</v>
      </c>
      <c r="B14">
        <v>9.8660849420900004E-2</v>
      </c>
      <c r="C14">
        <v>389.1</v>
      </c>
      <c r="D14">
        <v>1.0355484555300001</v>
      </c>
      <c r="E14">
        <v>389.1</v>
      </c>
      <c r="F14">
        <v>0.96837290854900004</v>
      </c>
      <c r="G14">
        <v>389.1</v>
      </c>
      <c r="H14">
        <v>0.66762185322800005</v>
      </c>
      <c r="I14">
        <v>389.1</v>
      </c>
      <c r="J14">
        <v>0.24728847233199999</v>
      </c>
      <c r="O14" s="35" t="s">
        <v>47</v>
      </c>
      <c r="P14" s="37">
        <v>0.3</v>
      </c>
      <c r="Q14" s="36">
        <f t="shared" si="0"/>
        <v>50</v>
      </c>
      <c r="R14" s="64">
        <v>1</v>
      </c>
      <c r="S14" s="64">
        <v>1</v>
      </c>
      <c r="T14" s="56">
        <f t="shared" ref="T14:T16" si="2">T13*($S$9-R14)/$S$9</f>
        <v>9.9999999999999991E-5</v>
      </c>
      <c r="U14" s="33">
        <v>0.5</v>
      </c>
      <c r="V14" s="32"/>
      <c r="W14" s="31"/>
      <c r="Y14">
        <f t="shared" ref="Y14:Y16" si="3">Y13+$Y$3</f>
        <v>8</v>
      </c>
      <c r="Z14">
        <f t="shared" si="1"/>
        <v>8</v>
      </c>
    </row>
    <row r="15" spans="1:28" ht="15.75" x14ac:dyDescent="0.25">
      <c r="A15">
        <v>389.8</v>
      </c>
      <c r="B15">
        <v>0.100034928941</v>
      </c>
      <c r="C15">
        <v>389.8</v>
      </c>
      <c r="D15">
        <v>1.1158627516699999</v>
      </c>
      <c r="E15">
        <v>389.8</v>
      </c>
      <c r="F15">
        <v>1.03964150649</v>
      </c>
      <c r="G15">
        <v>389.8</v>
      </c>
      <c r="H15">
        <v>0.70188611786800004</v>
      </c>
      <c r="I15">
        <v>389.8</v>
      </c>
      <c r="J15">
        <v>0.25704756110900001</v>
      </c>
      <c r="O15" s="35" t="s">
        <v>54</v>
      </c>
      <c r="P15" s="57">
        <f>P16</f>
        <v>1.9999999999999998E-4</v>
      </c>
      <c r="Q15" s="36">
        <f t="shared" si="0"/>
        <v>25</v>
      </c>
      <c r="R15" s="64">
        <v>1.5</v>
      </c>
      <c r="S15" s="64">
        <v>1.5</v>
      </c>
      <c r="T15" s="56">
        <f t="shared" si="2"/>
        <v>4.9999999999999996E-5</v>
      </c>
      <c r="U15" s="33">
        <v>0.18</v>
      </c>
      <c r="V15" s="32"/>
      <c r="W15" s="31"/>
      <c r="Y15">
        <f t="shared" si="3"/>
        <v>10</v>
      </c>
      <c r="Z15">
        <f t="shared" si="1"/>
        <v>10</v>
      </c>
    </row>
    <row r="16" spans="1:28" ht="15.75" x14ac:dyDescent="0.25">
      <c r="A16">
        <v>390.6</v>
      </c>
      <c r="B16">
        <v>0.102392983631</v>
      </c>
      <c r="C16">
        <v>390.6</v>
      </c>
      <c r="D16">
        <v>1.1993993754300001</v>
      </c>
      <c r="E16">
        <v>390.6</v>
      </c>
      <c r="F16">
        <v>1.1140866520799999</v>
      </c>
      <c r="G16">
        <v>390.6</v>
      </c>
      <c r="H16">
        <v>0.72909683712200002</v>
      </c>
      <c r="I16">
        <v>390.6</v>
      </c>
      <c r="J16">
        <v>0.26398524673500001</v>
      </c>
      <c r="O16" s="35" t="s">
        <v>36</v>
      </c>
      <c r="P16" s="61">
        <f>P13*P14/(P12+P14)</f>
        <v>1.9999999999999998E-4</v>
      </c>
      <c r="Q16" s="36">
        <f t="shared" si="0"/>
        <v>12.5</v>
      </c>
      <c r="R16" s="64">
        <v>1.5</v>
      </c>
      <c r="S16" s="64">
        <v>1.5</v>
      </c>
      <c r="T16" s="56">
        <f t="shared" si="2"/>
        <v>2.4999999999999998E-5</v>
      </c>
      <c r="U16" s="33">
        <v>7.0000000000000007E-2</v>
      </c>
      <c r="V16" s="32"/>
      <c r="W16" s="31"/>
      <c r="Y16">
        <f t="shared" si="3"/>
        <v>12</v>
      </c>
      <c r="Z16">
        <f t="shared" si="1"/>
        <v>2</v>
      </c>
    </row>
    <row r="17" spans="1:10" x14ac:dyDescent="0.25">
      <c r="A17">
        <v>391.3</v>
      </c>
      <c r="B17">
        <v>0.104464694818</v>
      </c>
      <c r="C17">
        <v>391.3</v>
      </c>
      <c r="D17">
        <v>1.2737901303600001</v>
      </c>
      <c r="E17">
        <v>391.3</v>
      </c>
      <c r="F17">
        <v>1.1702982798799999</v>
      </c>
      <c r="G17">
        <v>391.3</v>
      </c>
      <c r="H17">
        <v>0.75127645177500002</v>
      </c>
      <c r="I17">
        <v>391.3</v>
      </c>
      <c r="J17">
        <v>0.26483691016799998</v>
      </c>
    </row>
    <row r="18" spans="1:10" x14ac:dyDescent="0.25">
      <c r="A18">
        <v>392.1</v>
      </c>
      <c r="B18">
        <v>0.10639852492</v>
      </c>
      <c r="C18">
        <v>392.1</v>
      </c>
      <c r="D18">
        <v>1.3488120837399999</v>
      </c>
      <c r="E18">
        <v>392.1</v>
      </c>
      <c r="F18">
        <v>1.2324764182500001</v>
      </c>
      <c r="G18">
        <v>392.1</v>
      </c>
      <c r="H18">
        <v>0.76878314363199995</v>
      </c>
      <c r="I18">
        <v>392.1</v>
      </c>
      <c r="J18">
        <v>0.268340102611</v>
      </c>
    </row>
    <row r="19" spans="1:10" x14ac:dyDescent="0.25">
      <c r="A19">
        <v>392.8</v>
      </c>
      <c r="B19">
        <v>0.104979162076</v>
      </c>
      <c r="C19">
        <v>392.8</v>
      </c>
      <c r="D19">
        <v>1.4013767297899999</v>
      </c>
      <c r="E19">
        <v>392.8</v>
      </c>
      <c r="F19">
        <v>1.2934516308999999</v>
      </c>
      <c r="G19">
        <v>392.8</v>
      </c>
      <c r="H19">
        <v>0.77948636599200005</v>
      </c>
      <c r="I19">
        <v>392.8</v>
      </c>
      <c r="J19">
        <v>0.26804642155899999</v>
      </c>
    </row>
    <row r="20" spans="1:10" x14ac:dyDescent="0.25">
      <c r="A20">
        <v>393.6</v>
      </c>
      <c r="B20">
        <v>0.102998263873</v>
      </c>
      <c r="C20">
        <v>393.6</v>
      </c>
      <c r="D20">
        <v>1.4690734349600001</v>
      </c>
      <c r="E20">
        <v>393.6</v>
      </c>
      <c r="F20">
        <v>1.33254080923</v>
      </c>
      <c r="G20">
        <v>393.6</v>
      </c>
      <c r="H20">
        <v>0.78733000585799995</v>
      </c>
      <c r="I20">
        <v>393.6</v>
      </c>
      <c r="J20">
        <v>0.26807252991399999</v>
      </c>
    </row>
    <row r="21" spans="1:10" x14ac:dyDescent="0.25">
      <c r="A21">
        <v>394.3</v>
      </c>
      <c r="B21">
        <v>0.100372179182</v>
      </c>
      <c r="C21">
        <v>394.3</v>
      </c>
      <c r="D21">
        <v>1.5233243085699999</v>
      </c>
      <c r="E21">
        <v>394.3</v>
      </c>
      <c r="F21">
        <v>1.3587647389699999</v>
      </c>
      <c r="G21">
        <v>394.3</v>
      </c>
      <c r="H21">
        <v>0.78890153862500001</v>
      </c>
      <c r="I21">
        <v>394.3</v>
      </c>
      <c r="J21">
        <v>0.26254766930899998</v>
      </c>
    </row>
    <row r="22" spans="1:10" x14ac:dyDescent="0.25">
      <c r="A22">
        <v>395.1</v>
      </c>
      <c r="B22">
        <v>9.7526089463499999E-2</v>
      </c>
      <c r="C22">
        <v>395.1</v>
      </c>
      <c r="D22">
        <v>1.55392315652</v>
      </c>
      <c r="E22">
        <v>395.1</v>
      </c>
      <c r="F22">
        <v>1.3623458500600001</v>
      </c>
      <c r="G22">
        <v>395.1</v>
      </c>
      <c r="H22">
        <v>0.77803570216100004</v>
      </c>
      <c r="I22">
        <v>395.1</v>
      </c>
      <c r="J22">
        <v>0.25522391181499998</v>
      </c>
    </row>
    <row r="23" spans="1:10" x14ac:dyDescent="0.25">
      <c r="A23">
        <v>395.8</v>
      </c>
      <c r="B23">
        <v>9.4449371064099993E-2</v>
      </c>
      <c r="C23">
        <v>395.8</v>
      </c>
      <c r="D23">
        <v>1.5708701432400001</v>
      </c>
      <c r="E23">
        <v>395.8</v>
      </c>
      <c r="F23">
        <v>1.3560999252399999</v>
      </c>
      <c r="G23">
        <v>395.8</v>
      </c>
      <c r="H23">
        <v>0.76094819124599999</v>
      </c>
      <c r="I23">
        <v>395.8</v>
      </c>
      <c r="J23">
        <v>0.24670741975999999</v>
      </c>
    </row>
    <row r="24" spans="1:10" x14ac:dyDescent="0.25">
      <c r="A24">
        <v>396.6</v>
      </c>
      <c r="B24">
        <v>9.1908824456299998E-2</v>
      </c>
      <c r="C24">
        <v>396.6</v>
      </c>
      <c r="D24">
        <v>1.5873024420699999</v>
      </c>
      <c r="E24">
        <v>396.6</v>
      </c>
      <c r="F24">
        <v>1.34177993568</v>
      </c>
      <c r="G24">
        <v>396.6</v>
      </c>
      <c r="H24">
        <v>0.74232473546</v>
      </c>
      <c r="I24">
        <v>396.6</v>
      </c>
      <c r="J24">
        <v>0.23974099784299999</v>
      </c>
    </row>
    <row r="25" spans="1:10" x14ac:dyDescent="0.25">
      <c r="A25">
        <v>397.3</v>
      </c>
      <c r="B25">
        <v>9.1083389775700005E-2</v>
      </c>
      <c r="C25">
        <v>397.3</v>
      </c>
      <c r="D25">
        <v>1.61061566916</v>
      </c>
      <c r="E25">
        <v>397.3</v>
      </c>
      <c r="F25">
        <v>1.3241959859400001</v>
      </c>
      <c r="G25">
        <v>397.3</v>
      </c>
      <c r="H25">
        <v>0.72550862575300001</v>
      </c>
      <c r="I25">
        <v>397.3</v>
      </c>
      <c r="J25">
        <v>0.23474881406699999</v>
      </c>
    </row>
    <row r="26" spans="1:10" x14ac:dyDescent="0.25">
      <c r="A26">
        <v>398.1</v>
      </c>
      <c r="B26">
        <v>8.9829868488700004E-2</v>
      </c>
      <c r="C26">
        <v>398.1</v>
      </c>
      <c r="D26">
        <v>1.6242430993000001</v>
      </c>
      <c r="E26">
        <v>398.1</v>
      </c>
      <c r="F26">
        <v>1.3052674259899999</v>
      </c>
      <c r="G26">
        <v>398.1</v>
      </c>
      <c r="H26">
        <v>0.71035076787399998</v>
      </c>
      <c r="I26">
        <v>398.1</v>
      </c>
      <c r="J26">
        <v>0.23059309228800001</v>
      </c>
    </row>
    <row r="27" spans="1:10" x14ac:dyDescent="0.25">
      <c r="A27">
        <v>398.8</v>
      </c>
      <c r="B27">
        <v>8.8517814580199999E-2</v>
      </c>
      <c r="C27">
        <v>398.8</v>
      </c>
      <c r="D27">
        <v>1.5959839950600001</v>
      </c>
      <c r="E27">
        <v>398.8</v>
      </c>
      <c r="F27">
        <v>1.27999341465</v>
      </c>
      <c r="G27">
        <v>398.8</v>
      </c>
      <c r="H27">
        <v>0.69317236996800002</v>
      </c>
      <c r="I27">
        <v>398.8</v>
      </c>
      <c r="J27">
        <v>0.22578362283</v>
      </c>
    </row>
    <row r="28" spans="1:10" x14ac:dyDescent="0.25">
      <c r="A28">
        <v>399.6</v>
      </c>
      <c r="B28">
        <v>8.7333419349499994E-2</v>
      </c>
      <c r="C28">
        <v>399.6</v>
      </c>
      <c r="D28">
        <v>1.57933683929</v>
      </c>
      <c r="E28">
        <v>399.6</v>
      </c>
      <c r="F28">
        <v>1.25170196112</v>
      </c>
      <c r="G28">
        <v>399.6</v>
      </c>
      <c r="H28">
        <v>0.67466972192700003</v>
      </c>
      <c r="I28">
        <v>399.6</v>
      </c>
      <c r="J28">
        <v>0.22063284995099999</v>
      </c>
    </row>
    <row r="29" spans="1:10" x14ac:dyDescent="0.25">
      <c r="A29">
        <v>400.4</v>
      </c>
      <c r="B29">
        <v>8.7284870803900003E-2</v>
      </c>
      <c r="C29">
        <v>400.4</v>
      </c>
      <c r="D29">
        <v>1.5588385998700001</v>
      </c>
      <c r="E29">
        <v>400.4</v>
      </c>
      <c r="F29">
        <v>1.22278943083</v>
      </c>
      <c r="G29">
        <v>400.4</v>
      </c>
      <c r="H29">
        <v>0.65879173594899998</v>
      </c>
      <c r="I29">
        <v>400.4</v>
      </c>
      <c r="J29">
        <v>0.21657751992900001</v>
      </c>
    </row>
    <row r="30" spans="1:10" x14ac:dyDescent="0.25">
      <c r="A30">
        <v>401.1</v>
      </c>
      <c r="B30">
        <v>8.6580308959299995E-2</v>
      </c>
      <c r="C30">
        <v>401.1</v>
      </c>
      <c r="D30">
        <v>1.5573333571200001</v>
      </c>
      <c r="E30">
        <v>401.1</v>
      </c>
      <c r="F30">
        <v>1.1957414721099999</v>
      </c>
      <c r="G30">
        <v>401.1</v>
      </c>
      <c r="H30">
        <v>0.64315916319099997</v>
      </c>
      <c r="I30">
        <v>401.1</v>
      </c>
      <c r="J30">
        <v>0.213391720773</v>
      </c>
    </row>
    <row r="31" spans="1:10" x14ac:dyDescent="0.25">
      <c r="A31">
        <v>401.9</v>
      </c>
      <c r="B31">
        <v>8.6841669015100001E-2</v>
      </c>
      <c r="C31">
        <v>401.9</v>
      </c>
      <c r="D31">
        <v>1.54769126166</v>
      </c>
      <c r="E31">
        <v>401.9</v>
      </c>
      <c r="F31">
        <v>1.1678968271200001</v>
      </c>
      <c r="G31">
        <v>401.9</v>
      </c>
      <c r="H31">
        <v>0.63180231344600002</v>
      </c>
      <c r="I31">
        <v>401.9</v>
      </c>
      <c r="J31">
        <v>0.211588764318</v>
      </c>
    </row>
    <row r="32" spans="1:10" x14ac:dyDescent="0.25">
      <c r="A32">
        <v>402.6</v>
      </c>
      <c r="B32">
        <v>8.5508961649599993E-2</v>
      </c>
      <c r="C32">
        <v>402.6</v>
      </c>
      <c r="D32">
        <v>1.53819742145</v>
      </c>
      <c r="E32">
        <v>402.6</v>
      </c>
      <c r="F32">
        <v>1.1451612498199999</v>
      </c>
      <c r="G32">
        <v>402.6</v>
      </c>
      <c r="H32">
        <v>0.62019591682999997</v>
      </c>
      <c r="I32">
        <v>402.6</v>
      </c>
      <c r="J32">
        <v>0.20832344748000001</v>
      </c>
    </row>
    <row r="33" spans="1:30" ht="15.75" x14ac:dyDescent="0.25">
      <c r="A33">
        <v>403.4</v>
      </c>
      <c r="B33">
        <v>8.5464937647500003E-2</v>
      </c>
      <c r="C33">
        <v>403.4</v>
      </c>
      <c r="D33">
        <v>1.53450085314</v>
      </c>
      <c r="E33">
        <v>403.4</v>
      </c>
      <c r="F33">
        <v>1.12539029099</v>
      </c>
      <c r="G33">
        <v>403.4</v>
      </c>
      <c r="H33">
        <v>0.61223054893600004</v>
      </c>
      <c r="I33">
        <v>403.4</v>
      </c>
      <c r="J33">
        <v>0.206832369687</v>
      </c>
      <c r="Y33" s="35"/>
    </row>
    <row r="34" spans="1:30" x14ac:dyDescent="0.25">
      <c r="A34">
        <v>404.1</v>
      </c>
      <c r="B34">
        <v>8.4467057590800004E-2</v>
      </c>
      <c r="C34">
        <v>404.1</v>
      </c>
      <c r="D34">
        <v>1.5311019509599999</v>
      </c>
      <c r="E34">
        <v>404.1</v>
      </c>
      <c r="F34">
        <v>1.11061821066</v>
      </c>
      <c r="G34">
        <v>404.1</v>
      </c>
      <c r="H34">
        <v>0.60518374115999995</v>
      </c>
      <c r="I34">
        <v>404.1</v>
      </c>
      <c r="J34">
        <v>0.205244120788</v>
      </c>
    </row>
    <row r="35" spans="1:30" x14ac:dyDescent="0.25">
      <c r="A35">
        <v>404.9</v>
      </c>
      <c r="B35">
        <v>8.4337482993499996E-2</v>
      </c>
      <c r="C35">
        <v>404.9</v>
      </c>
      <c r="D35">
        <v>1.5179588099500001</v>
      </c>
      <c r="E35">
        <v>404.9</v>
      </c>
      <c r="F35">
        <v>1.09741727813</v>
      </c>
      <c r="G35">
        <v>404.9</v>
      </c>
      <c r="H35">
        <v>0.597506677062</v>
      </c>
      <c r="I35">
        <v>404.9</v>
      </c>
      <c r="J35">
        <v>0.20363900671599999</v>
      </c>
    </row>
    <row r="36" spans="1:30" x14ac:dyDescent="0.25">
      <c r="A36">
        <v>405.6</v>
      </c>
      <c r="B36">
        <v>8.3837035691600004E-2</v>
      </c>
      <c r="C36">
        <v>405.6</v>
      </c>
      <c r="D36">
        <v>1.50398616526</v>
      </c>
      <c r="E36">
        <v>405.6</v>
      </c>
      <c r="F36">
        <v>1.0827574841400001</v>
      </c>
      <c r="G36">
        <v>405.6</v>
      </c>
      <c r="H36">
        <v>0.59071556811399994</v>
      </c>
      <c r="I36">
        <v>405.6</v>
      </c>
      <c r="J36">
        <v>0.20187060778599999</v>
      </c>
      <c r="AD36" t="e">
        <f>AC35*AD35/AA31</f>
        <v>#DIV/0!</v>
      </c>
    </row>
    <row r="37" spans="1:30" x14ac:dyDescent="0.25">
      <c r="A37">
        <v>406.4</v>
      </c>
      <c r="B37">
        <v>8.3267282680600005E-2</v>
      </c>
      <c r="C37">
        <v>406.4</v>
      </c>
      <c r="D37">
        <v>1.4851306415000001</v>
      </c>
      <c r="E37">
        <v>406.4</v>
      </c>
      <c r="F37">
        <v>1.0711329174299999</v>
      </c>
      <c r="G37">
        <v>406.4</v>
      </c>
      <c r="H37">
        <v>0.582919263154</v>
      </c>
      <c r="I37">
        <v>406.4</v>
      </c>
      <c r="J37">
        <v>0.19902639775600001</v>
      </c>
    </row>
    <row r="38" spans="1:30" x14ac:dyDescent="0.25">
      <c r="A38">
        <v>407.1</v>
      </c>
      <c r="B38">
        <v>8.2846435500099999E-2</v>
      </c>
      <c r="C38">
        <v>407.1</v>
      </c>
      <c r="D38">
        <v>1.4794666538500001</v>
      </c>
      <c r="E38">
        <v>407.1</v>
      </c>
      <c r="F38">
        <v>1.0590685526400001</v>
      </c>
      <c r="G38">
        <v>407.1</v>
      </c>
      <c r="H38">
        <v>0.57539131874600002</v>
      </c>
      <c r="I38">
        <v>407.1</v>
      </c>
      <c r="J38">
        <v>0.19799148850199999</v>
      </c>
    </row>
    <row r="39" spans="1:30" x14ac:dyDescent="0.25">
      <c r="A39">
        <v>407.9</v>
      </c>
      <c r="B39">
        <v>8.2588327637100001E-2</v>
      </c>
      <c r="C39">
        <v>407.9</v>
      </c>
      <c r="D39">
        <v>1.4659021069</v>
      </c>
      <c r="E39">
        <v>407.9</v>
      </c>
      <c r="F39">
        <v>1.0484839526900001</v>
      </c>
      <c r="G39">
        <v>407.9</v>
      </c>
      <c r="H39">
        <v>0.56905309335999998</v>
      </c>
      <c r="I39">
        <v>407.9</v>
      </c>
      <c r="J39">
        <v>0.19727317939299999</v>
      </c>
    </row>
    <row r="40" spans="1:30" x14ac:dyDescent="0.25">
      <c r="A40">
        <v>408.6</v>
      </c>
      <c r="B40">
        <v>8.1742859883399993E-2</v>
      </c>
      <c r="C40">
        <v>408.6</v>
      </c>
      <c r="D40">
        <v>1.45469983717</v>
      </c>
      <c r="E40">
        <v>408.6</v>
      </c>
      <c r="F40">
        <v>1.0390072991499999</v>
      </c>
      <c r="G40">
        <v>408.6</v>
      </c>
      <c r="H40">
        <v>0.563872560972</v>
      </c>
      <c r="I40">
        <v>408.6</v>
      </c>
      <c r="J40">
        <v>0.197124229402</v>
      </c>
    </row>
    <row r="41" spans="1:30" x14ac:dyDescent="0.25">
      <c r="A41">
        <v>409.4</v>
      </c>
      <c r="B41">
        <v>8.1807045032200001E-2</v>
      </c>
      <c r="C41">
        <v>409.4</v>
      </c>
      <c r="D41">
        <v>1.44319819092</v>
      </c>
      <c r="E41">
        <v>409.4</v>
      </c>
      <c r="F41">
        <v>1.02873380953</v>
      </c>
      <c r="G41">
        <v>409.4</v>
      </c>
      <c r="H41">
        <v>0.55984455301299996</v>
      </c>
      <c r="I41">
        <v>409.4</v>
      </c>
      <c r="J41">
        <v>0.196742182312</v>
      </c>
    </row>
    <row r="42" spans="1:30" x14ac:dyDescent="0.25">
      <c r="A42">
        <v>410.1</v>
      </c>
      <c r="B42">
        <v>8.2275419235099997E-2</v>
      </c>
      <c r="C42">
        <v>410.1</v>
      </c>
      <c r="D42">
        <v>1.4356263575199999</v>
      </c>
      <c r="E42">
        <v>410.1</v>
      </c>
      <c r="F42">
        <v>1.0220480811099999</v>
      </c>
      <c r="G42">
        <v>410.1</v>
      </c>
      <c r="H42">
        <v>0.55542415975000003</v>
      </c>
      <c r="I42">
        <v>410.1</v>
      </c>
      <c r="J42">
        <v>0.19629400110600001</v>
      </c>
    </row>
    <row r="43" spans="1:30" x14ac:dyDescent="0.25">
      <c r="A43">
        <v>410.9</v>
      </c>
      <c r="B43">
        <v>8.2288294463799996E-2</v>
      </c>
      <c r="C43">
        <v>410.9</v>
      </c>
      <c r="D43">
        <v>1.4210744237499999</v>
      </c>
      <c r="E43">
        <v>410.9</v>
      </c>
      <c r="F43">
        <v>1.0114112457</v>
      </c>
      <c r="G43">
        <v>410.9</v>
      </c>
      <c r="H43">
        <v>0.55056004818799997</v>
      </c>
      <c r="I43">
        <v>410.9</v>
      </c>
      <c r="J43">
        <v>0.195541298626</v>
      </c>
    </row>
    <row r="44" spans="1:30" x14ac:dyDescent="0.25">
      <c r="A44">
        <v>411.6</v>
      </c>
      <c r="B44">
        <v>8.3162053376600001E-2</v>
      </c>
      <c r="C44">
        <v>411.6</v>
      </c>
      <c r="D44">
        <v>1.4101670772699999</v>
      </c>
      <c r="E44">
        <v>411.6</v>
      </c>
      <c r="F44">
        <v>1.00645188276</v>
      </c>
      <c r="G44">
        <v>411.6</v>
      </c>
      <c r="H44">
        <v>0.54733449350800001</v>
      </c>
      <c r="I44">
        <v>411.6</v>
      </c>
      <c r="J44">
        <v>0.19619453753999999</v>
      </c>
    </row>
    <row r="45" spans="1:30" x14ac:dyDescent="0.25">
      <c r="A45">
        <v>412.4</v>
      </c>
      <c r="B45">
        <v>8.2903254027300005E-2</v>
      </c>
      <c r="C45">
        <v>412.4</v>
      </c>
      <c r="D45">
        <v>1.3933143890999999</v>
      </c>
      <c r="E45">
        <v>412.4</v>
      </c>
      <c r="F45">
        <v>0.99711421337299999</v>
      </c>
      <c r="G45">
        <v>412.4</v>
      </c>
      <c r="H45">
        <v>0.54217887158199995</v>
      </c>
      <c r="I45">
        <v>412.4</v>
      </c>
      <c r="J45">
        <v>0.19524447308199999</v>
      </c>
    </row>
    <row r="46" spans="1:30" x14ac:dyDescent="0.25">
      <c r="A46">
        <v>413.1</v>
      </c>
      <c r="B46">
        <v>8.2925320632000005E-2</v>
      </c>
      <c r="C46">
        <v>413.1</v>
      </c>
      <c r="D46">
        <v>1.3864194998999999</v>
      </c>
      <c r="E46">
        <v>413.1</v>
      </c>
      <c r="F46">
        <v>0.989003947258</v>
      </c>
      <c r="G46">
        <v>413.1</v>
      </c>
      <c r="H46">
        <v>0.53878961462200003</v>
      </c>
      <c r="I46">
        <v>413.1</v>
      </c>
      <c r="J46">
        <v>0.19538414287399999</v>
      </c>
    </row>
    <row r="47" spans="1:30" x14ac:dyDescent="0.25">
      <c r="A47">
        <v>413.9</v>
      </c>
      <c r="B47">
        <v>8.23573853178E-2</v>
      </c>
      <c r="C47">
        <v>413.9</v>
      </c>
      <c r="D47">
        <v>1.3706889168</v>
      </c>
      <c r="E47">
        <v>413.9</v>
      </c>
      <c r="F47">
        <v>0.97745290280300001</v>
      </c>
      <c r="G47">
        <v>413.9</v>
      </c>
      <c r="H47">
        <v>0.53372362625500003</v>
      </c>
      <c r="I47">
        <v>413.9</v>
      </c>
      <c r="J47">
        <v>0.19386607707799999</v>
      </c>
    </row>
    <row r="48" spans="1:30" x14ac:dyDescent="0.25">
      <c r="A48">
        <v>414.7</v>
      </c>
      <c r="B48">
        <v>8.2012002971900005E-2</v>
      </c>
      <c r="C48">
        <v>414.7</v>
      </c>
      <c r="D48">
        <v>1.36152654769</v>
      </c>
      <c r="E48">
        <v>414.7</v>
      </c>
      <c r="F48">
        <v>0.96980723491300003</v>
      </c>
      <c r="G48">
        <v>414.7</v>
      </c>
      <c r="H48">
        <v>0.52960431303099997</v>
      </c>
      <c r="I48">
        <v>414.7</v>
      </c>
      <c r="J48">
        <v>0.192608167399</v>
      </c>
    </row>
    <row r="49" spans="1:10" x14ac:dyDescent="0.25">
      <c r="A49">
        <v>415.4</v>
      </c>
      <c r="B49">
        <v>8.1825473599799997E-2</v>
      </c>
      <c r="C49">
        <v>415.4</v>
      </c>
      <c r="D49">
        <v>1.34935900252</v>
      </c>
      <c r="E49">
        <v>415.4</v>
      </c>
      <c r="F49">
        <v>0.96146199287199996</v>
      </c>
      <c r="G49">
        <v>415.4</v>
      </c>
      <c r="H49">
        <v>0.52394584245700004</v>
      </c>
      <c r="I49">
        <v>415.4</v>
      </c>
      <c r="J49">
        <v>0.191218380651</v>
      </c>
    </row>
    <row r="50" spans="1:10" x14ac:dyDescent="0.25">
      <c r="A50">
        <v>416.2</v>
      </c>
      <c r="B50">
        <v>8.0727376753600005E-2</v>
      </c>
      <c r="C50">
        <v>416.2</v>
      </c>
      <c r="D50">
        <v>1.33897440412</v>
      </c>
      <c r="E50">
        <v>416.2</v>
      </c>
      <c r="F50">
        <v>0.95415654839899999</v>
      </c>
      <c r="G50">
        <v>416.2</v>
      </c>
      <c r="H50">
        <v>0.51908396186500005</v>
      </c>
      <c r="I50">
        <v>416.2</v>
      </c>
      <c r="J50">
        <v>0.189313658069</v>
      </c>
    </row>
    <row r="51" spans="1:10" x14ac:dyDescent="0.25">
      <c r="A51">
        <v>416.9</v>
      </c>
      <c r="B51">
        <v>8.0170097375299995E-2</v>
      </c>
      <c r="C51">
        <v>416.9</v>
      </c>
      <c r="D51">
        <v>1.32796434732</v>
      </c>
      <c r="E51">
        <v>416.9</v>
      </c>
      <c r="F51">
        <v>0.94549084325099997</v>
      </c>
      <c r="G51">
        <v>416.9</v>
      </c>
      <c r="H51">
        <v>0.51435954005399998</v>
      </c>
      <c r="I51">
        <v>416.9</v>
      </c>
      <c r="J51">
        <v>0.18823219572399999</v>
      </c>
    </row>
    <row r="52" spans="1:10" x14ac:dyDescent="0.25">
      <c r="A52">
        <v>417.7</v>
      </c>
      <c r="B52">
        <v>7.9723442445299997E-2</v>
      </c>
      <c r="C52">
        <v>417.7</v>
      </c>
      <c r="D52">
        <v>1.3170614519099999</v>
      </c>
      <c r="E52">
        <v>417.7</v>
      </c>
      <c r="F52">
        <v>0.93819262171399997</v>
      </c>
      <c r="G52">
        <v>417.7</v>
      </c>
      <c r="H52">
        <v>0.51078220647799999</v>
      </c>
      <c r="I52">
        <v>417.7</v>
      </c>
      <c r="J52">
        <v>0.18753948445099999</v>
      </c>
    </row>
    <row r="53" spans="1:10" x14ac:dyDescent="0.25">
      <c r="A53">
        <v>418.4</v>
      </c>
      <c r="B53">
        <v>8.01023042548E-2</v>
      </c>
      <c r="C53">
        <v>418.4</v>
      </c>
      <c r="D53">
        <v>1.30845990431</v>
      </c>
      <c r="E53">
        <v>418.4</v>
      </c>
      <c r="F53">
        <v>0.92969057188399995</v>
      </c>
      <c r="G53">
        <v>418.4</v>
      </c>
      <c r="H53">
        <v>0.50618227286299999</v>
      </c>
      <c r="I53">
        <v>418.4</v>
      </c>
      <c r="J53">
        <v>0.18663689792400001</v>
      </c>
    </row>
    <row r="54" spans="1:10" x14ac:dyDescent="0.25">
      <c r="A54">
        <v>419.2</v>
      </c>
      <c r="B54">
        <v>7.9651721673399997E-2</v>
      </c>
      <c r="C54">
        <v>419.2</v>
      </c>
      <c r="D54">
        <v>1.3021837848</v>
      </c>
      <c r="E54">
        <v>419.2</v>
      </c>
      <c r="F54">
        <v>0.92292462565400002</v>
      </c>
      <c r="G54">
        <v>419.2</v>
      </c>
      <c r="H54">
        <v>0.50295339748500001</v>
      </c>
      <c r="I54">
        <v>419.2</v>
      </c>
      <c r="J54">
        <v>0.18558698585200001</v>
      </c>
    </row>
    <row r="55" spans="1:10" x14ac:dyDescent="0.25">
      <c r="A55">
        <v>419.9</v>
      </c>
      <c r="B55">
        <v>7.9617079463400006E-2</v>
      </c>
      <c r="C55">
        <v>419.9</v>
      </c>
      <c r="D55">
        <v>1.29798824244</v>
      </c>
      <c r="E55">
        <v>419.9</v>
      </c>
      <c r="F55">
        <v>0.91755186102800002</v>
      </c>
      <c r="G55">
        <v>419.9</v>
      </c>
      <c r="H55">
        <v>0.49931976729100003</v>
      </c>
      <c r="I55">
        <v>419.9</v>
      </c>
      <c r="J55">
        <v>0.18452993804100001</v>
      </c>
    </row>
    <row r="56" spans="1:10" x14ac:dyDescent="0.25">
      <c r="A56">
        <v>420.7</v>
      </c>
      <c r="B56">
        <v>7.8704002725900002E-2</v>
      </c>
      <c r="C56">
        <v>420.7</v>
      </c>
      <c r="D56">
        <v>1.2914835688199999</v>
      </c>
      <c r="E56">
        <v>420.7</v>
      </c>
      <c r="F56">
        <v>0.91270086084000002</v>
      </c>
      <c r="G56">
        <v>420.7</v>
      </c>
      <c r="H56">
        <v>0.49737623061800001</v>
      </c>
      <c r="I56">
        <v>420.7</v>
      </c>
      <c r="J56">
        <v>0.183693569004</v>
      </c>
    </row>
    <row r="57" spans="1:10" x14ac:dyDescent="0.25">
      <c r="A57">
        <v>421.4</v>
      </c>
      <c r="B57">
        <v>7.8546662385999999E-2</v>
      </c>
      <c r="C57">
        <v>421.4</v>
      </c>
      <c r="D57">
        <v>1.28283520945</v>
      </c>
      <c r="E57">
        <v>421.4</v>
      </c>
      <c r="F57">
        <v>0.90751995802800001</v>
      </c>
      <c r="G57">
        <v>421.4</v>
      </c>
      <c r="H57">
        <v>0.494748053681</v>
      </c>
      <c r="I57">
        <v>421.4</v>
      </c>
      <c r="J57">
        <v>0.18321260940100001</v>
      </c>
    </row>
    <row r="58" spans="1:10" x14ac:dyDescent="0.25">
      <c r="A58">
        <v>422.2</v>
      </c>
      <c r="B58">
        <v>7.8374321238000005E-2</v>
      </c>
      <c r="C58">
        <v>422.2</v>
      </c>
      <c r="D58">
        <v>1.2757734118499999</v>
      </c>
      <c r="E58">
        <v>422.2</v>
      </c>
      <c r="F58">
        <v>0.90429339499500005</v>
      </c>
      <c r="G58">
        <v>422.2</v>
      </c>
      <c r="H58">
        <v>0.49317104878200002</v>
      </c>
      <c r="I58">
        <v>422.2</v>
      </c>
      <c r="J58">
        <v>0.182543298558</v>
      </c>
    </row>
    <row r="59" spans="1:10" x14ac:dyDescent="0.25">
      <c r="A59">
        <v>422.9</v>
      </c>
      <c r="B59">
        <v>7.8913355443999994E-2</v>
      </c>
      <c r="C59">
        <v>422.9</v>
      </c>
      <c r="D59">
        <v>1.27252921745</v>
      </c>
      <c r="E59">
        <v>422.9</v>
      </c>
      <c r="F59">
        <v>0.90365525569899996</v>
      </c>
      <c r="G59">
        <v>422.9</v>
      </c>
      <c r="H59">
        <v>0.492538370309</v>
      </c>
      <c r="I59">
        <v>422.9</v>
      </c>
      <c r="J59">
        <v>0.18268389524199999</v>
      </c>
    </row>
    <row r="60" spans="1:10" x14ac:dyDescent="0.25">
      <c r="A60">
        <v>423.7</v>
      </c>
      <c r="B60">
        <v>7.9073042918899994E-2</v>
      </c>
      <c r="C60">
        <v>423.7</v>
      </c>
      <c r="D60">
        <v>1.27226843761</v>
      </c>
      <c r="E60">
        <v>423.7</v>
      </c>
      <c r="F60">
        <v>0.90443174853700004</v>
      </c>
      <c r="G60">
        <v>423.7</v>
      </c>
      <c r="H60">
        <v>0.49282694302500002</v>
      </c>
      <c r="I60">
        <v>423.7</v>
      </c>
      <c r="J60">
        <v>0.182688868019</v>
      </c>
    </row>
    <row r="61" spans="1:10" x14ac:dyDescent="0.25">
      <c r="A61">
        <v>424.4</v>
      </c>
      <c r="B61">
        <v>7.8989483742199995E-2</v>
      </c>
      <c r="C61">
        <v>424.4</v>
      </c>
      <c r="D61">
        <v>1.2712159380200001</v>
      </c>
      <c r="E61">
        <v>424.4</v>
      </c>
      <c r="F61">
        <v>0.903785104944</v>
      </c>
      <c r="G61">
        <v>424.4</v>
      </c>
      <c r="H61">
        <v>0.49295053481899997</v>
      </c>
      <c r="I61">
        <v>424.4</v>
      </c>
      <c r="J61">
        <v>0.18294775291900001</v>
      </c>
    </row>
    <row r="62" spans="1:10" x14ac:dyDescent="0.25">
      <c r="A62">
        <v>425.2</v>
      </c>
      <c r="B62">
        <v>7.8725505672600005E-2</v>
      </c>
      <c r="C62">
        <v>425.2</v>
      </c>
      <c r="D62">
        <v>1.2710698432600001</v>
      </c>
      <c r="E62">
        <v>425.2</v>
      </c>
      <c r="F62">
        <v>0.90280342760300003</v>
      </c>
      <c r="G62">
        <v>425.2</v>
      </c>
      <c r="H62">
        <v>0.493074181587</v>
      </c>
      <c r="I62">
        <v>425.2</v>
      </c>
      <c r="J62">
        <v>0.18322348421199999</v>
      </c>
    </row>
    <row r="63" spans="1:10" x14ac:dyDescent="0.25">
      <c r="A63">
        <v>425.9</v>
      </c>
      <c r="B63">
        <v>7.8383505107799997E-2</v>
      </c>
      <c r="C63">
        <v>425.9</v>
      </c>
      <c r="D63">
        <v>1.26918084782</v>
      </c>
      <c r="E63">
        <v>425.9</v>
      </c>
      <c r="F63">
        <v>0.90173185341899997</v>
      </c>
      <c r="G63">
        <v>425.9</v>
      </c>
      <c r="H63">
        <v>0.49246667332999999</v>
      </c>
      <c r="I63">
        <v>425.9</v>
      </c>
      <c r="J63">
        <v>0.183074652225</v>
      </c>
    </row>
    <row r="64" spans="1:10" x14ac:dyDescent="0.25">
      <c r="A64">
        <v>426.7</v>
      </c>
      <c r="B64">
        <v>7.7641279718100004E-2</v>
      </c>
      <c r="C64">
        <v>426.7</v>
      </c>
      <c r="D64">
        <v>1.26801389311</v>
      </c>
      <c r="E64">
        <v>426.7</v>
      </c>
      <c r="F64">
        <v>0.89996737315700004</v>
      </c>
      <c r="G64">
        <v>426.7</v>
      </c>
      <c r="H64">
        <v>0.491837013549</v>
      </c>
      <c r="I64">
        <v>426.7</v>
      </c>
      <c r="J64">
        <v>0.18243545293399999</v>
      </c>
    </row>
    <row r="65" spans="1:10" x14ac:dyDescent="0.25">
      <c r="A65">
        <v>427.4</v>
      </c>
      <c r="B65">
        <v>7.73198497495E-2</v>
      </c>
      <c r="C65">
        <v>427.4</v>
      </c>
      <c r="D65">
        <v>1.2678937565599999</v>
      </c>
      <c r="E65">
        <v>427.4</v>
      </c>
      <c r="F65">
        <v>0.90121108599199995</v>
      </c>
      <c r="G65">
        <v>427.4</v>
      </c>
      <c r="H65">
        <v>0.49108133325499997</v>
      </c>
      <c r="I65">
        <v>427.4</v>
      </c>
      <c r="J65">
        <v>0.18233920702799999</v>
      </c>
    </row>
    <row r="66" spans="1:10" x14ac:dyDescent="0.25">
      <c r="A66">
        <v>428.2</v>
      </c>
      <c r="B66">
        <v>7.7178632021099994E-2</v>
      </c>
      <c r="C66">
        <v>428.2</v>
      </c>
      <c r="D66">
        <v>1.2686966743899999</v>
      </c>
      <c r="E66">
        <v>428.2</v>
      </c>
      <c r="F66">
        <v>0.901804547884</v>
      </c>
      <c r="G66">
        <v>428.2</v>
      </c>
      <c r="H66">
        <v>0.49111110719399997</v>
      </c>
      <c r="I66">
        <v>428.2</v>
      </c>
      <c r="J66">
        <v>0.181841037343</v>
      </c>
    </row>
    <row r="67" spans="1:10" x14ac:dyDescent="0.25">
      <c r="A67">
        <v>429</v>
      </c>
      <c r="B67">
        <v>7.7229280027700006E-2</v>
      </c>
      <c r="C67">
        <v>429</v>
      </c>
      <c r="D67">
        <v>1.26961513533</v>
      </c>
      <c r="E67">
        <v>429</v>
      </c>
      <c r="F67">
        <v>0.90162303537599997</v>
      </c>
      <c r="G67">
        <v>429</v>
      </c>
      <c r="H67">
        <v>0.49194878964299998</v>
      </c>
      <c r="I67">
        <v>429</v>
      </c>
      <c r="J67">
        <v>0.18222109466700001</v>
      </c>
    </row>
    <row r="68" spans="1:10" x14ac:dyDescent="0.25">
      <c r="A68">
        <v>429.7</v>
      </c>
      <c r="B68">
        <v>7.7706825675399993E-2</v>
      </c>
      <c r="C68">
        <v>429.7</v>
      </c>
      <c r="D68">
        <v>1.2714099910000001</v>
      </c>
      <c r="E68">
        <v>429.7</v>
      </c>
      <c r="F68">
        <v>0.90141692960300002</v>
      </c>
      <c r="G68">
        <v>429.7</v>
      </c>
      <c r="H68">
        <v>0.49268715515200001</v>
      </c>
      <c r="I68">
        <v>429.7</v>
      </c>
      <c r="J68">
        <v>0.18214146776500001</v>
      </c>
    </row>
    <row r="69" spans="1:10" x14ac:dyDescent="0.25">
      <c r="A69">
        <v>430.5</v>
      </c>
      <c r="B69">
        <v>7.7794177377999998E-2</v>
      </c>
      <c r="C69">
        <v>430.5</v>
      </c>
      <c r="D69">
        <v>1.27096504898</v>
      </c>
      <c r="E69">
        <v>430.5</v>
      </c>
      <c r="F69">
        <v>0.90142774727300001</v>
      </c>
      <c r="G69">
        <v>430.5</v>
      </c>
      <c r="H69">
        <v>0.49372521080100001</v>
      </c>
      <c r="I69">
        <v>430.5</v>
      </c>
      <c r="J69">
        <v>0.18294108648599999</v>
      </c>
    </row>
    <row r="70" spans="1:10" x14ac:dyDescent="0.25">
      <c r="A70">
        <v>431.2</v>
      </c>
      <c r="B70">
        <v>7.7920111968399999E-2</v>
      </c>
      <c r="C70">
        <v>431.2</v>
      </c>
      <c r="D70">
        <v>1.27091056622</v>
      </c>
      <c r="E70">
        <v>431.2</v>
      </c>
      <c r="F70">
        <v>0.904993604806</v>
      </c>
      <c r="G70">
        <v>431.2</v>
      </c>
      <c r="H70">
        <v>0.49443247681899999</v>
      </c>
      <c r="I70">
        <v>431.2</v>
      </c>
      <c r="J70">
        <v>0.18333453794599999</v>
      </c>
    </row>
    <row r="71" spans="1:10" x14ac:dyDescent="0.25">
      <c r="A71">
        <v>432</v>
      </c>
      <c r="B71">
        <v>7.7953861705999994E-2</v>
      </c>
      <c r="C71">
        <v>432</v>
      </c>
      <c r="D71">
        <v>1.26880801211</v>
      </c>
      <c r="E71">
        <v>432</v>
      </c>
      <c r="F71">
        <v>0.90506333240500003</v>
      </c>
      <c r="G71">
        <v>432</v>
      </c>
      <c r="H71">
        <v>0.49531657442400001</v>
      </c>
      <c r="I71">
        <v>432</v>
      </c>
      <c r="J71">
        <v>0.183966254489</v>
      </c>
    </row>
    <row r="72" spans="1:10" x14ac:dyDescent="0.25">
      <c r="A72">
        <v>432.7</v>
      </c>
      <c r="B72">
        <v>7.8603624788499998E-2</v>
      </c>
      <c r="C72">
        <v>432.7</v>
      </c>
      <c r="D72">
        <v>1.27109916714</v>
      </c>
      <c r="E72">
        <v>432.7</v>
      </c>
      <c r="F72">
        <v>0.90592235294699996</v>
      </c>
      <c r="G72">
        <v>432.7</v>
      </c>
      <c r="H72">
        <v>0.496423487261</v>
      </c>
      <c r="I72">
        <v>432.7</v>
      </c>
      <c r="J72">
        <v>0.18412200115899999</v>
      </c>
    </row>
    <row r="73" spans="1:10" x14ac:dyDescent="0.25">
      <c r="A73">
        <v>433.5</v>
      </c>
      <c r="B73">
        <v>7.8768622997800006E-2</v>
      </c>
      <c r="C73">
        <v>433.5</v>
      </c>
      <c r="D73">
        <v>1.2754131656800001</v>
      </c>
      <c r="E73">
        <v>433.5</v>
      </c>
      <c r="F73">
        <v>0.90612078581</v>
      </c>
      <c r="G73">
        <v>433.5</v>
      </c>
      <c r="H73">
        <v>0.49700454796799998</v>
      </c>
      <c r="I73">
        <v>433.5</v>
      </c>
      <c r="J73">
        <v>0.183941043833</v>
      </c>
    </row>
    <row r="74" spans="1:10" x14ac:dyDescent="0.25">
      <c r="A74">
        <v>434.2</v>
      </c>
      <c r="B74">
        <v>7.8318708802899997E-2</v>
      </c>
      <c r="C74">
        <v>434.2</v>
      </c>
      <c r="D74">
        <v>1.2777162094400001</v>
      </c>
      <c r="E74">
        <v>434.2</v>
      </c>
      <c r="F74">
        <v>0.90703652677299995</v>
      </c>
      <c r="G74">
        <v>434.2</v>
      </c>
      <c r="H74">
        <v>0.49799306561000001</v>
      </c>
      <c r="I74">
        <v>434.2</v>
      </c>
      <c r="J74">
        <v>0.18372454168399999</v>
      </c>
    </row>
    <row r="75" spans="1:10" x14ac:dyDescent="0.25">
      <c r="A75">
        <v>435</v>
      </c>
      <c r="B75">
        <v>7.7948675072399998E-2</v>
      </c>
      <c r="C75">
        <v>435</v>
      </c>
      <c r="D75">
        <v>1.27932140935</v>
      </c>
      <c r="E75">
        <v>435</v>
      </c>
      <c r="F75">
        <v>0.90887115478199998</v>
      </c>
      <c r="G75">
        <v>435</v>
      </c>
      <c r="H75">
        <v>0.49885957085999999</v>
      </c>
      <c r="I75">
        <v>435</v>
      </c>
      <c r="J75">
        <v>0.184236710734</v>
      </c>
    </row>
    <row r="76" spans="1:10" x14ac:dyDescent="0.25">
      <c r="A76">
        <v>435.7</v>
      </c>
      <c r="B76">
        <v>7.8206144044400003E-2</v>
      </c>
      <c r="C76">
        <v>435.7</v>
      </c>
      <c r="D76">
        <v>1.2786781055600001</v>
      </c>
      <c r="E76">
        <v>435.7</v>
      </c>
      <c r="F76">
        <v>0.91054882419600003</v>
      </c>
      <c r="G76">
        <v>435.7</v>
      </c>
      <c r="H76">
        <v>0.50060623222599998</v>
      </c>
      <c r="I76">
        <v>435.7</v>
      </c>
      <c r="J76">
        <v>0.184625445528</v>
      </c>
    </row>
    <row r="77" spans="1:10" x14ac:dyDescent="0.25">
      <c r="A77">
        <v>436.5</v>
      </c>
      <c r="B77">
        <v>7.8907741476400006E-2</v>
      </c>
      <c r="C77">
        <v>436.5</v>
      </c>
      <c r="D77">
        <v>1.2829195263299999</v>
      </c>
      <c r="E77">
        <v>436.5</v>
      </c>
      <c r="F77">
        <v>0.91273577061400002</v>
      </c>
      <c r="G77">
        <v>436.5</v>
      </c>
      <c r="H77">
        <v>0.50185045611599999</v>
      </c>
      <c r="I77">
        <v>436.5</v>
      </c>
      <c r="J77">
        <v>0.185037566949</v>
      </c>
    </row>
    <row r="78" spans="1:10" x14ac:dyDescent="0.25">
      <c r="A78">
        <v>437.2</v>
      </c>
      <c r="B78">
        <v>7.8538012401999993E-2</v>
      </c>
      <c r="C78">
        <v>437.2</v>
      </c>
      <c r="D78">
        <v>1.2855713718499999</v>
      </c>
      <c r="E78">
        <v>437.2</v>
      </c>
      <c r="F78">
        <v>0.913993895118</v>
      </c>
      <c r="G78">
        <v>437.2</v>
      </c>
      <c r="H78">
        <v>0.50199322978200001</v>
      </c>
      <c r="I78">
        <v>437.2</v>
      </c>
      <c r="J78">
        <v>0.185139619936</v>
      </c>
    </row>
    <row r="79" spans="1:10" x14ac:dyDescent="0.25">
      <c r="A79">
        <v>438</v>
      </c>
      <c r="B79">
        <v>7.8583808141700004E-2</v>
      </c>
      <c r="C79">
        <v>438</v>
      </c>
      <c r="D79">
        <v>1.2887567278700001</v>
      </c>
      <c r="E79">
        <v>438</v>
      </c>
      <c r="F79">
        <v>0.91622988477199996</v>
      </c>
      <c r="G79">
        <v>438</v>
      </c>
      <c r="H79">
        <v>0.502168523418</v>
      </c>
      <c r="I79">
        <v>438</v>
      </c>
      <c r="J79">
        <v>0.18571554488399999</v>
      </c>
    </row>
    <row r="80" spans="1:10" x14ac:dyDescent="0.25">
      <c r="A80">
        <v>438.7</v>
      </c>
      <c r="B80">
        <v>7.8488321070599998E-2</v>
      </c>
      <c r="C80">
        <v>438.7</v>
      </c>
      <c r="D80">
        <v>1.2872571366200001</v>
      </c>
      <c r="E80">
        <v>438.7</v>
      </c>
      <c r="F80">
        <v>0.917840571153</v>
      </c>
      <c r="G80">
        <v>438.7</v>
      </c>
      <c r="H80">
        <v>0.50251501807400001</v>
      </c>
      <c r="I80">
        <v>438.7</v>
      </c>
      <c r="J80">
        <v>0.18623568042300001</v>
      </c>
    </row>
    <row r="81" spans="1:10" x14ac:dyDescent="0.25">
      <c r="A81">
        <v>439.5</v>
      </c>
      <c r="B81">
        <v>7.8860698053799999E-2</v>
      </c>
      <c r="C81">
        <v>439.5</v>
      </c>
      <c r="D81">
        <v>1.28742674428</v>
      </c>
      <c r="E81">
        <v>439.5</v>
      </c>
      <c r="F81">
        <v>0.91880764151399996</v>
      </c>
      <c r="G81">
        <v>439.5</v>
      </c>
      <c r="H81">
        <v>0.50451107243399995</v>
      </c>
      <c r="I81">
        <v>439.5</v>
      </c>
      <c r="J81">
        <v>0.18696964066300001</v>
      </c>
    </row>
    <row r="82" spans="1:10" x14ac:dyDescent="0.25">
      <c r="A82">
        <v>440.2</v>
      </c>
      <c r="B82">
        <v>7.8937318945900004E-2</v>
      </c>
      <c r="C82">
        <v>440.2</v>
      </c>
      <c r="D82">
        <v>1.28671381589</v>
      </c>
      <c r="E82">
        <v>440.2</v>
      </c>
      <c r="F82">
        <v>0.91899743695699998</v>
      </c>
      <c r="G82">
        <v>440.2</v>
      </c>
      <c r="H82">
        <v>0.505556339691</v>
      </c>
      <c r="I82">
        <v>440.2</v>
      </c>
      <c r="J82">
        <v>0.18742335616399999</v>
      </c>
    </row>
    <row r="83" spans="1:10" x14ac:dyDescent="0.25">
      <c r="A83">
        <v>441</v>
      </c>
      <c r="B83">
        <v>7.8760169504500002E-2</v>
      </c>
      <c r="C83">
        <v>441</v>
      </c>
      <c r="D83">
        <v>1.2875793974600001</v>
      </c>
      <c r="E83">
        <v>441</v>
      </c>
      <c r="F83">
        <v>0.91914651408100001</v>
      </c>
      <c r="G83">
        <v>441</v>
      </c>
      <c r="H83">
        <v>0.50608868394399997</v>
      </c>
      <c r="I83">
        <v>441</v>
      </c>
      <c r="J83">
        <v>0.187832798104</v>
      </c>
    </row>
    <row r="84" spans="1:10" x14ac:dyDescent="0.25">
      <c r="A84">
        <v>441.7</v>
      </c>
      <c r="B84">
        <v>7.9260939766199995E-2</v>
      </c>
      <c r="C84">
        <v>441.7</v>
      </c>
      <c r="D84">
        <v>1.28881994794</v>
      </c>
      <c r="E84">
        <v>441.7</v>
      </c>
      <c r="F84">
        <v>0.920443376413</v>
      </c>
      <c r="G84">
        <v>441.7</v>
      </c>
      <c r="H84">
        <v>0.50599308015900002</v>
      </c>
      <c r="I84">
        <v>441.7</v>
      </c>
      <c r="J84">
        <v>0.18791270044300001</v>
      </c>
    </row>
    <row r="85" spans="1:10" x14ac:dyDescent="0.25">
      <c r="A85">
        <v>442.5</v>
      </c>
      <c r="B85">
        <v>7.9251599692899993E-2</v>
      </c>
      <c r="C85">
        <v>442.5</v>
      </c>
      <c r="D85">
        <v>1.2894976172999999</v>
      </c>
      <c r="E85">
        <v>442.5</v>
      </c>
      <c r="F85">
        <v>0.92276586094799995</v>
      </c>
      <c r="G85">
        <v>442.5</v>
      </c>
      <c r="H85">
        <v>0.50692553484900005</v>
      </c>
      <c r="I85">
        <v>442.5</v>
      </c>
      <c r="J85">
        <v>0.18791249861199999</v>
      </c>
    </row>
    <row r="86" spans="1:10" x14ac:dyDescent="0.25">
      <c r="A86">
        <v>443.3</v>
      </c>
      <c r="B86">
        <v>7.9761763257000004E-2</v>
      </c>
      <c r="C86">
        <v>443.3</v>
      </c>
      <c r="D86">
        <v>1.2894520597100001</v>
      </c>
      <c r="E86">
        <v>443.3</v>
      </c>
      <c r="F86">
        <v>0.92473576733499996</v>
      </c>
      <c r="G86">
        <v>443.3</v>
      </c>
      <c r="H86">
        <v>0.50772006570299999</v>
      </c>
      <c r="I86">
        <v>443.3</v>
      </c>
      <c r="J86">
        <v>0.188038013812</v>
      </c>
    </row>
    <row r="87" spans="1:10" x14ac:dyDescent="0.25">
      <c r="A87">
        <v>444</v>
      </c>
      <c r="B87">
        <v>7.9565982071099994E-2</v>
      </c>
      <c r="C87">
        <v>444</v>
      </c>
      <c r="D87">
        <v>1.2871001852299999</v>
      </c>
      <c r="E87">
        <v>444</v>
      </c>
      <c r="F87">
        <v>0.92566459591799999</v>
      </c>
      <c r="G87">
        <v>444</v>
      </c>
      <c r="H87">
        <v>0.50881963780600004</v>
      </c>
      <c r="I87">
        <v>444</v>
      </c>
      <c r="J87">
        <v>0.188314929277</v>
      </c>
    </row>
    <row r="88" spans="1:10" x14ac:dyDescent="0.25">
      <c r="A88">
        <v>444.8</v>
      </c>
      <c r="B88">
        <v>8.0081277011500002E-2</v>
      </c>
      <c r="C88">
        <v>444.8</v>
      </c>
      <c r="D88">
        <v>1.2858700703699999</v>
      </c>
      <c r="E88">
        <v>444.8</v>
      </c>
      <c r="F88">
        <v>0.92446722491099997</v>
      </c>
      <c r="G88">
        <v>444.8</v>
      </c>
      <c r="H88">
        <v>0.50922171391299997</v>
      </c>
      <c r="I88">
        <v>444.8</v>
      </c>
      <c r="J88">
        <v>0.18900990413300001</v>
      </c>
    </row>
    <row r="89" spans="1:10" x14ac:dyDescent="0.25">
      <c r="A89">
        <v>445.5</v>
      </c>
      <c r="B89">
        <v>8.0275304268699998E-2</v>
      </c>
      <c r="C89">
        <v>445.5</v>
      </c>
      <c r="D89">
        <v>1.2851660953099999</v>
      </c>
      <c r="E89">
        <v>445.5</v>
      </c>
      <c r="F89">
        <v>0.92342486369499999</v>
      </c>
      <c r="G89">
        <v>445.5</v>
      </c>
      <c r="H89">
        <v>0.50937305156500001</v>
      </c>
      <c r="I89">
        <v>445.5</v>
      </c>
      <c r="J89">
        <v>0.18910314430299999</v>
      </c>
    </row>
    <row r="90" spans="1:10" x14ac:dyDescent="0.25">
      <c r="A90">
        <v>446.3</v>
      </c>
      <c r="B90">
        <v>8.0440149520800003E-2</v>
      </c>
      <c r="C90">
        <v>446.3</v>
      </c>
      <c r="D90">
        <v>1.2844899332899999</v>
      </c>
      <c r="E90">
        <v>446.3</v>
      </c>
      <c r="F90">
        <v>0.92246181684899997</v>
      </c>
      <c r="G90">
        <v>446.3</v>
      </c>
      <c r="H90">
        <v>0.50888714505999999</v>
      </c>
      <c r="I90">
        <v>446.3</v>
      </c>
      <c r="J90">
        <v>0.18897350133800001</v>
      </c>
    </row>
    <row r="91" spans="1:10" x14ac:dyDescent="0.25">
      <c r="A91">
        <v>447</v>
      </c>
      <c r="B91">
        <v>8.0594287823800001E-2</v>
      </c>
      <c r="C91">
        <v>447</v>
      </c>
      <c r="D91">
        <v>1.2837070135499999</v>
      </c>
      <c r="E91">
        <v>447</v>
      </c>
      <c r="F91">
        <v>0.92169286893900004</v>
      </c>
      <c r="G91">
        <v>447</v>
      </c>
      <c r="H91">
        <v>0.50844376505099997</v>
      </c>
      <c r="I91">
        <v>447</v>
      </c>
      <c r="J91">
        <v>0.188800178239</v>
      </c>
    </row>
    <row r="92" spans="1:10" x14ac:dyDescent="0.25">
      <c r="A92">
        <v>447.8</v>
      </c>
      <c r="B92">
        <v>8.0020078306100001E-2</v>
      </c>
      <c r="C92">
        <v>447.8</v>
      </c>
      <c r="D92">
        <v>1.28292444898</v>
      </c>
      <c r="E92">
        <v>447.8</v>
      </c>
      <c r="F92">
        <v>0.92209149878600005</v>
      </c>
      <c r="G92">
        <v>447.8</v>
      </c>
      <c r="H92">
        <v>0.50864099390899997</v>
      </c>
      <c r="I92">
        <v>447.8</v>
      </c>
      <c r="J92">
        <v>0.188850864876</v>
      </c>
    </row>
    <row r="93" spans="1:10" x14ac:dyDescent="0.25">
      <c r="A93">
        <v>448.5</v>
      </c>
      <c r="B93">
        <v>7.9916041299699994E-2</v>
      </c>
      <c r="C93">
        <v>448.5</v>
      </c>
      <c r="D93">
        <v>1.2817967636100001</v>
      </c>
      <c r="E93">
        <v>448.5</v>
      </c>
      <c r="F93">
        <v>0.92083535960100005</v>
      </c>
      <c r="G93">
        <v>448.5</v>
      </c>
      <c r="H93">
        <v>0.50905136920000005</v>
      </c>
      <c r="I93">
        <v>448.5</v>
      </c>
      <c r="J93">
        <v>0.188990538126</v>
      </c>
    </row>
    <row r="94" spans="1:10" x14ac:dyDescent="0.25">
      <c r="A94">
        <v>449.3</v>
      </c>
      <c r="B94">
        <v>7.9992482092600001E-2</v>
      </c>
      <c r="C94">
        <v>449.3</v>
      </c>
      <c r="D94">
        <v>1.2815608090799999</v>
      </c>
      <c r="E94">
        <v>449.3</v>
      </c>
      <c r="F94">
        <v>0.92047331122200005</v>
      </c>
      <c r="G94">
        <v>449.3</v>
      </c>
      <c r="H94">
        <v>0.50919451620300005</v>
      </c>
      <c r="I94">
        <v>449.3</v>
      </c>
      <c r="J94">
        <v>0.189437781266</v>
      </c>
    </row>
    <row r="95" spans="1:10" x14ac:dyDescent="0.25">
      <c r="A95">
        <v>450</v>
      </c>
      <c r="B95">
        <v>8.0125511000700006E-2</v>
      </c>
      <c r="C95">
        <v>450</v>
      </c>
      <c r="D95">
        <v>1.27939228364</v>
      </c>
      <c r="E95">
        <v>450</v>
      </c>
      <c r="F95">
        <v>0.91879224581399999</v>
      </c>
      <c r="G95">
        <v>450</v>
      </c>
      <c r="H95">
        <v>0.50888255495000001</v>
      </c>
      <c r="I95">
        <v>450</v>
      </c>
      <c r="J95">
        <v>0.18923457212200001</v>
      </c>
    </row>
    <row r="96" spans="1:10" x14ac:dyDescent="0.25">
      <c r="A96">
        <v>450.8</v>
      </c>
      <c r="B96">
        <v>7.99030885238E-2</v>
      </c>
      <c r="C96">
        <v>450.8</v>
      </c>
      <c r="D96">
        <v>1.2782604864</v>
      </c>
      <c r="E96">
        <v>450.8</v>
      </c>
      <c r="F96">
        <v>0.91820475693299997</v>
      </c>
      <c r="G96">
        <v>450.8</v>
      </c>
      <c r="H96">
        <v>0.50758323692200003</v>
      </c>
      <c r="I96">
        <v>450.8</v>
      </c>
      <c r="J96">
        <v>0.18924880731099999</v>
      </c>
    </row>
    <row r="97" spans="1:10" x14ac:dyDescent="0.25">
      <c r="A97">
        <v>451.5</v>
      </c>
      <c r="B97">
        <v>7.9607480140999998E-2</v>
      </c>
      <c r="C97">
        <v>451.5</v>
      </c>
      <c r="D97">
        <v>1.27260550244</v>
      </c>
      <c r="E97">
        <v>451.5</v>
      </c>
      <c r="F97">
        <v>0.91625397251200003</v>
      </c>
      <c r="G97">
        <v>451.5</v>
      </c>
      <c r="H97">
        <v>0.506297702638</v>
      </c>
      <c r="I97">
        <v>451.5</v>
      </c>
      <c r="J97">
        <v>0.18897896275699999</v>
      </c>
    </row>
    <row r="98" spans="1:10" x14ac:dyDescent="0.25">
      <c r="A98">
        <v>452.3</v>
      </c>
      <c r="B98">
        <v>7.9377380959599994E-2</v>
      </c>
      <c r="C98">
        <v>452.3</v>
      </c>
      <c r="D98">
        <v>1.26918785479</v>
      </c>
      <c r="E98">
        <v>452.3</v>
      </c>
      <c r="F98">
        <v>0.91467273618699996</v>
      </c>
      <c r="G98">
        <v>452.3</v>
      </c>
      <c r="H98">
        <v>0.50572040644799998</v>
      </c>
      <c r="I98">
        <v>452.3</v>
      </c>
      <c r="J98">
        <v>0.18896331474399999</v>
      </c>
    </row>
    <row r="99" spans="1:10" x14ac:dyDescent="0.25">
      <c r="A99">
        <v>453</v>
      </c>
      <c r="B99">
        <v>7.9539709746799997E-2</v>
      </c>
      <c r="C99">
        <v>453</v>
      </c>
      <c r="D99">
        <v>1.26635639997</v>
      </c>
      <c r="E99">
        <v>453</v>
      </c>
      <c r="F99">
        <v>0.91303068527599995</v>
      </c>
      <c r="G99">
        <v>453</v>
      </c>
      <c r="H99">
        <v>0.50568794210500001</v>
      </c>
      <c r="I99">
        <v>453</v>
      </c>
      <c r="J99">
        <v>0.18882718302199999</v>
      </c>
    </row>
    <row r="100" spans="1:10" x14ac:dyDescent="0.25">
      <c r="A100">
        <v>453.8</v>
      </c>
      <c r="B100">
        <v>7.8916099299899997E-2</v>
      </c>
      <c r="C100">
        <v>453.8</v>
      </c>
      <c r="D100">
        <v>1.26448977331</v>
      </c>
      <c r="E100">
        <v>453.8</v>
      </c>
      <c r="F100">
        <v>0.91002066057099995</v>
      </c>
      <c r="G100">
        <v>453.8</v>
      </c>
      <c r="H100">
        <v>0.50505804827800005</v>
      </c>
      <c r="I100">
        <v>453.8</v>
      </c>
      <c r="J100">
        <v>0.188463254168</v>
      </c>
    </row>
    <row r="101" spans="1:10" x14ac:dyDescent="0.25">
      <c r="A101">
        <v>454.5</v>
      </c>
      <c r="B101">
        <v>7.8843085784899999E-2</v>
      </c>
      <c r="C101">
        <v>454.5</v>
      </c>
      <c r="D101">
        <v>1.2624936879899999</v>
      </c>
      <c r="E101">
        <v>454.5</v>
      </c>
      <c r="F101">
        <v>0.90748675248300004</v>
      </c>
      <c r="G101">
        <v>454.5</v>
      </c>
      <c r="H101">
        <v>0.50439083626400005</v>
      </c>
      <c r="I101">
        <v>454.5</v>
      </c>
      <c r="J101">
        <v>0.18859678398099999</v>
      </c>
    </row>
    <row r="102" spans="1:10" x14ac:dyDescent="0.25">
      <c r="A102">
        <v>455.3</v>
      </c>
      <c r="B102">
        <v>7.8214559096699998E-2</v>
      </c>
      <c r="C102">
        <v>455.3</v>
      </c>
      <c r="D102">
        <v>1.25798817793</v>
      </c>
      <c r="E102">
        <v>455.3</v>
      </c>
      <c r="F102">
        <v>0.90548306143699997</v>
      </c>
      <c r="G102">
        <v>455.3</v>
      </c>
      <c r="H102">
        <v>0.50253875830799999</v>
      </c>
      <c r="I102">
        <v>455.3</v>
      </c>
      <c r="J102">
        <v>0.188339605661</v>
      </c>
    </row>
    <row r="103" spans="1:10" x14ac:dyDescent="0.25">
      <c r="A103">
        <v>456</v>
      </c>
      <c r="B103">
        <v>7.8107578450599999E-2</v>
      </c>
      <c r="C103">
        <v>456</v>
      </c>
      <c r="D103">
        <v>1.25397680582</v>
      </c>
      <c r="E103">
        <v>456</v>
      </c>
      <c r="F103">
        <v>0.90389299138300006</v>
      </c>
      <c r="G103">
        <v>456</v>
      </c>
      <c r="H103">
        <v>0.50120658567300003</v>
      </c>
      <c r="I103">
        <v>456</v>
      </c>
      <c r="J103">
        <v>0.188172874701</v>
      </c>
    </row>
    <row r="104" spans="1:10" x14ac:dyDescent="0.25">
      <c r="A104">
        <v>456.8</v>
      </c>
      <c r="B104">
        <v>7.8380473957799998E-2</v>
      </c>
      <c r="C104">
        <v>456.8</v>
      </c>
      <c r="D104">
        <v>1.24997330602</v>
      </c>
      <c r="E104">
        <v>456.8</v>
      </c>
      <c r="F104">
        <v>0.90236708402900001</v>
      </c>
      <c r="G104">
        <v>456.8</v>
      </c>
      <c r="H104">
        <v>0.50031461247599995</v>
      </c>
      <c r="I104">
        <v>456.8</v>
      </c>
      <c r="J104">
        <v>0.18852461186</v>
      </c>
    </row>
    <row r="105" spans="1:10" x14ac:dyDescent="0.25">
      <c r="A105">
        <v>457.6</v>
      </c>
      <c r="B105">
        <v>7.8727387959299996E-2</v>
      </c>
      <c r="C105">
        <v>457.6</v>
      </c>
      <c r="D105">
        <v>1.2445036389399999</v>
      </c>
      <c r="E105">
        <v>457.6</v>
      </c>
      <c r="F105">
        <v>0.90010399407099995</v>
      </c>
      <c r="G105">
        <v>457.6</v>
      </c>
      <c r="H105">
        <v>0.50053238759100005</v>
      </c>
      <c r="I105">
        <v>457.6</v>
      </c>
      <c r="J105">
        <v>0.18872040327699999</v>
      </c>
    </row>
    <row r="106" spans="1:10" x14ac:dyDescent="0.25">
      <c r="A106">
        <v>458.3</v>
      </c>
      <c r="B106">
        <v>7.9007538894299997E-2</v>
      </c>
      <c r="C106">
        <v>458.3</v>
      </c>
      <c r="D106">
        <v>1.2411201165200001</v>
      </c>
      <c r="E106">
        <v>458.3</v>
      </c>
      <c r="F106">
        <v>0.89815831631300003</v>
      </c>
      <c r="G106">
        <v>458.3</v>
      </c>
      <c r="H106">
        <v>0.50020992781399998</v>
      </c>
      <c r="I106">
        <v>458.3</v>
      </c>
      <c r="J106">
        <v>0.188195736113</v>
      </c>
    </row>
    <row r="107" spans="1:10" x14ac:dyDescent="0.25">
      <c r="A107">
        <v>459.1</v>
      </c>
      <c r="B107">
        <v>7.9369361248700004E-2</v>
      </c>
      <c r="C107">
        <v>459.1</v>
      </c>
      <c r="D107">
        <v>1.2359508138899999</v>
      </c>
      <c r="E107">
        <v>459.1</v>
      </c>
      <c r="F107">
        <v>0.89422244273700002</v>
      </c>
      <c r="G107">
        <v>459.1</v>
      </c>
      <c r="H107">
        <v>0.49916999086500002</v>
      </c>
      <c r="I107">
        <v>459.1</v>
      </c>
      <c r="J107">
        <v>0.18745663003499999</v>
      </c>
    </row>
    <row r="108" spans="1:10" x14ac:dyDescent="0.25">
      <c r="A108">
        <v>459.8</v>
      </c>
      <c r="B108">
        <v>7.9259689034400005E-2</v>
      </c>
      <c r="C108">
        <v>459.8</v>
      </c>
      <c r="D108">
        <v>1.2312554071999999</v>
      </c>
      <c r="E108">
        <v>459.8</v>
      </c>
      <c r="F108">
        <v>0.89243059734999997</v>
      </c>
      <c r="G108">
        <v>459.8</v>
      </c>
      <c r="H108">
        <v>0.49794641134700002</v>
      </c>
      <c r="I108">
        <v>459.8</v>
      </c>
      <c r="J108">
        <v>0.18691707154100001</v>
      </c>
    </row>
    <row r="109" spans="1:10" x14ac:dyDescent="0.25">
      <c r="A109">
        <v>460.6</v>
      </c>
      <c r="B109">
        <v>7.9436112502299996E-2</v>
      </c>
      <c r="C109">
        <v>460.6</v>
      </c>
      <c r="D109">
        <v>1.22611365953</v>
      </c>
      <c r="E109">
        <v>460.6</v>
      </c>
      <c r="F109">
        <v>0.88913128983400003</v>
      </c>
      <c r="G109">
        <v>460.6</v>
      </c>
      <c r="H109">
        <v>0.49699699753600002</v>
      </c>
      <c r="I109">
        <v>460.6</v>
      </c>
      <c r="J109">
        <v>0.186490013866</v>
      </c>
    </row>
    <row r="110" spans="1:10" x14ac:dyDescent="0.25">
      <c r="A110">
        <v>461.3</v>
      </c>
      <c r="B110">
        <v>7.8272304833999995E-2</v>
      </c>
      <c r="C110">
        <v>461.3</v>
      </c>
      <c r="D110">
        <v>1.2197412704499999</v>
      </c>
      <c r="E110">
        <v>461.3</v>
      </c>
      <c r="F110">
        <v>0.88698615645500001</v>
      </c>
      <c r="G110">
        <v>461.3</v>
      </c>
      <c r="H110">
        <v>0.494992659088</v>
      </c>
      <c r="I110">
        <v>461.3</v>
      </c>
      <c r="J110">
        <v>0.18548740647799999</v>
      </c>
    </row>
    <row r="111" spans="1:10" x14ac:dyDescent="0.25">
      <c r="A111">
        <v>462.1</v>
      </c>
      <c r="B111">
        <v>7.8387882936899994E-2</v>
      </c>
      <c r="C111">
        <v>462.1</v>
      </c>
      <c r="D111">
        <v>1.2163946565699999</v>
      </c>
      <c r="E111">
        <v>462.1</v>
      </c>
      <c r="F111">
        <v>0.88283301312700002</v>
      </c>
      <c r="G111">
        <v>462.1</v>
      </c>
      <c r="H111">
        <v>0.49308476856799999</v>
      </c>
      <c r="I111">
        <v>462.1</v>
      </c>
      <c r="J111">
        <v>0.18515208847299999</v>
      </c>
    </row>
    <row r="112" spans="1:10" x14ac:dyDescent="0.25">
      <c r="A112">
        <v>462.8</v>
      </c>
      <c r="B112">
        <v>7.7919577227300002E-2</v>
      </c>
      <c r="C112">
        <v>462.8</v>
      </c>
      <c r="D112">
        <v>1.2108373429899999</v>
      </c>
      <c r="E112">
        <v>462.8</v>
      </c>
      <c r="F112">
        <v>0.87968485358500004</v>
      </c>
      <c r="G112">
        <v>462.8</v>
      </c>
      <c r="H112">
        <v>0.491086742799</v>
      </c>
      <c r="I112">
        <v>462.8</v>
      </c>
      <c r="J112">
        <v>0.18479685240800001</v>
      </c>
    </row>
    <row r="113" spans="1:10" x14ac:dyDescent="0.25">
      <c r="A113">
        <v>463.6</v>
      </c>
      <c r="B113">
        <v>7.8066423225600007E-2</v>
      </c>
      <c r="C113">
        <v>463.6</v>
      </c>
      <c r="D113">
        <v>1.20741807945</v>
      </c>
      <c r="E113">
        <v>463.6</v>
      </c>
      <c r="F113">
        <v>0.87668968948500003</v>
      </c>
      <c r="G113">
        <v>463.6</v>
      </c>
      <c r="H113">
        <v>0.49004566247699999</v>
      </c>
      <c r="I113">
        <v>463.6</v>
      </c>
      <c r="J113">
        <v>0.184621866813</v>
      </c>
    </row>
    <row r="114" spans="1:10" x14ac:dyDescent="0.25">
      <c r="A114">
        <v>464.3</v>
      </c>
      <c r="B114">
        <v>7.7541645937699993E-2</v>
      </c>
      <c r="C114">
        <v>464.3</v>
      </c>
      <c r="D114">
        <v>1.19931324593</v>
      </c>
      <c r="E114">
        <v>464.3</v>
      </c>
      <c r="F114">
        <v>0.87241380054700002</v>
      </c>
      <c r="G114">
        <v>464.3</v>
      </c>
      <c r="H114">
        <v>0.48821420622099998</v>
      </c>
      <c r="I114">
        <v>464.3</v>
      </c>
      <c r="J114">
        <v>0.18368838632699999</v>
      </c>
    </row>
    <row r="115" spans="1:10" x14ac:dyDescent="0.25">
      <c r="A115">
        <v>465.1</v>
      </c>
      <c r="B115">
        <v>7.7892094922200006E-2</v>
      </c>
      <c r="C115">
        <v>465.1</v>
      </c>
      <c r="D115">
        <v>1.19146924331</v>
      </c>
      <c r="E115">
        <v>465.1</v>
      </c>
      <c r="F115">
        <v>0.86897133280600003</v>
      </c>
      <c r="G115">
        <v>465.1</v>
      </c>
      <c r="H115">
        <v>0.485908506367</v>
      </c>
      <c r="I115">
        <v>465.1</v>
      </c>
      <c r="J115">
        <v>0.18350363191499999</v>
      </c>
    </row>
    <row r="116" spans="1:10" x14ac:dyDescent="0.25">
      <c r="A116">
        <v>465.8</v>
      </c>
      <c r="B116">
        <v>7.7971706820299996E-2</v>
      </c>
      <c r="C116">
        <v>465.8</v>
      </c>
      <c r="D116">
        <v>1.1837369532099999</v>
      </c>
      <c r="E116">
        <v>465.8</v>
      </c>
      <c r="F116">
        <v>0.86378989921600002</v>
      </c>
      <c r="G116">
        <v>465.8</v>
      </c>
      <c r="H116">
        <v>0.484461622122</v>
      </c>
      <c r="I116">
        <v>465.8</v>
      </c>
      <c r="J116">
        <v>0.18285460877199999</v>
      </c>
    </row>
    <row r="117" spans="1:10" x14ac:dyDescent="0.25">
      <c r="A117">
        <v>466.6</v>
      </c>
      <c r="B117">
        <v>7.8340112635E-2</v>
      </c>
      <c r="C117">
        <v>466.6</v>
      </c>
      <c r="D117">
        <v>1.1775739006399999</v>
      </c>
      <c r="E117">
        <v>466.6</v>
      </c>
      <c r="F117">
        <v>0.86046091646099998</v>
      </c>
      <c r="G117">
        <v>466.6</v>
      </c>
      <c r="H117">
        <v>0.482794144205</v>
      </c>
      <c r="I117">
        <v>466.6</v>
      </c>
      <c r="J117">
        <v>0.18230147490199999</v>
      </c>
    </row>
    <row r="118" spans="1:10" x14ac:dyDescent="0.25">
      <c r="A118">
        <v>467.3</v>
      </c>
      <c r="B118">
        <v>7.7874365204500001E-2</v>
      </c>
      <c r="C118">
        <v>467.3</v>
      </c>
      <c r="D118">
        <v>1.17410920351</v>
      </c>
      <c r="E118">
        <v>467.3</v>
      </c>
      <c r="F118">
        <v>0.85647677352499996</v>
      </c>
      <c r="G118">
        <v>467.3</v>
      </c>
      <c r="H118">
        <v>0.48216458475200002</v>
      </c>
      <c r="I118">
        <v>467.3</v>
      </c>
      <c r="J118">
        <v>0.181912546226</v>
      </c>
    </row>
    <row r="119" spans="1:10" x14ac:dyDescent="0.25">
      <c r="A119">
        <v>468.1</v>
      </c>
      <c r="B119">
        <v>7.7450501846700007E-2</v>
      </c>
      <c r="C119">
        <v>468.1</v>
      </c>
      <c r="D119">
        <v>1.1676780767499999</v>
      </c>
      <c r="E119">
        <v>468.1</v>
      </c>
      <c r="F119">
        <v>0.85256416455499995</v>
      </c>
      <c r="G119">
        <v>468.1</v>
      </c>
      <c r="H119">
        <v>0.47897929931700001</v>
      </c>
      <c r="I119">
        <v>468.1</v>
      </c>
      <c r="J119">
        <v>0.18149896429699999</v>
      </c>
    </row>
    <row r="120" spans="1:10" x14ac:dyDescent="0.25">
      <c r="A120">
        <v>468.8</v>
      </c>
      <c r="B120">
        <v>7.6809657702000003E-2</v>
      </c>
      <c r="C120">
        <v>468.8</v>
      </c>
      <c r="D120">
        <v>1.1634943464900001</v>
      </c>
      <c r="E120">
        <v>468.8</v>
      </c>
      <c r="F120">
        <v>0.847391876732</v>
      </c>
      <c r="G120">
        <v>468.8</v>
      </c>
      <c r="H120">
        <v>0.476163625235</v>
      </c>
      <c r="I120">
        <v>468.8</v>
      </c>
      <c r="J120">
        <v>0.18109077050299999</v>
      </c>
    </row>
    <row r="121" spans="1:10" x14ac:dyDescent="0.25">
      <c r="A121">
        <v>469.6</v>
      </c>
      <c r="B121">
        <v>7.6824608622300006E-2</v>
      </c>
      <c r="C121">
        <v>469.6</v>
      </c>
      <c r="D121">
        <v>1.15711218349</v>
      </c>
      <c r="E121">
        <v>469.6</v>
      </c>
      <c r="F121">
        <v>0.84307094844899999</v>
      </c>
      <c r="G121">
        <v>469.6</v>
      </c>
      <c r="H121">
        <v>0.47333050794600001</v>
      </c>
      <c r="I121">
        <v>469.6</v>
      </c>
      <c r="J121">
        <v>0.180132606311</v>
      </c>
    </row>
    <row r="122" spans="1:10" x14ac:dyDescent="0.25">
      <c r="A122">
        <v>470.3</v>
      </c>
      <c r="B122">
        <v>7.6307658854600002E-2</v>
      </c>
      <c r="C122">
        <v>470.3</v>
      </c>
      <c r="D122">
        <v>1.1525798836400001</v>
      </c>
      <c r="E122">
        <v>470.3</v>
      </c>
      <c r="F122">
        <v>0.83861220839799999</v>
      </c>
      <c r="G122">
        <v>470.3</v>
      </c>
      <c r="H122">
        <v>0.47064634550899997</v>
      </c>
      <c r="I122">
        <v>470.3</v>
      </c>
      <c r="J122">
        <v>0.17919586999100001</v>
      </c>
    </row>
    <row r="123" spans="1:10" x14ac:dyDescent="0.25">
      <c r="A123">
        <v>471.1</v>
      </c>
      <c r="B123">
        <v>7.6502546153099996E-2</v>
      </c>
      <c r="C123">
        <v>471.1</v>
      </c>
      <c r="D123">
        <v>1.1466953683600001</v>
      </c>
      <c r="E123">
        <v>471.1</v>
      </c>
      <c r="F123">
        <v>0.83402799650899995</v>
      </c>
      <c r="G123">
        <v>471.1</v>
      </c>
      <c r="H123">
        <v>0.46902179433399999</v>
      </c>
      <c r="I123">
        <v>471.1</v>
      </c>
      <c r="J123">
        <v>0.178479956051</v>
      </c>
    </row>
    <row r="124" spans="1:10" x14ac:dyDescent="0.25">
      <c r="A124">
        <v>471.8</v>
      </c>
      <c r="B124">
        <v>7.5163141286000004E-2</v>
      </c>
      <c r="C124">
        <v>471.8</v>
      </c>
      <c r="D124">
        <v>1.1401310815400001</v>
      </c>
      <c r="E124">
        <v>471.8</v>
      </c>
      <c r="F124">
        <v>0.82913003552099995</v>
      </c>
      <c r="G124">
        <v>471.8</v>
      </c>
      <c r="H124">
        <v>0.46591762937499998</v>
      </c>
      <c r="I124">
        <v>471.8</v>
      </c>
      <c r="J124">
        <v>0.17785471331399999</v>
      </c>
    </row>
    <row r="125" spans="1:10" x14ac:dyDescent="0.25">
      <c r="A125">
        <v>472.6</v>
      </c>
      <c r="B125">
        <v>7.5224609393599998E-2</v>
      </c>
      <c r="C125">
        <v>472.6</v>
      </c>
      <c r="D125">
        <v>1.13413179224</v>
      </c>
      <c r="E125">
        <v>472.6</v>
      </c>
      <c r="F125">
        <v>0.82456682895300004</v>
      </c>
      <c r="G125">
        <v>472.6</v>
      </c>
      <c r="H125">
        <v>0.46380512387599998</v>
      </c>
      <c r="I125">
        <v>472.6</v>
      </c>
      <c r="J125">
        <v>0.17705593070799999</v>
      </c>
    </row>
    <row r="126" spans="1:10" x14ac:dyDescent="0.25">
      <c r="A126">
        <v>473.4</v>
      </c>
      <c r="B126">
        <v>7.4786328058499996E-2</v>
      </c>
      <c r="C126">
        <v>473.4</v>
      </c>
      <c r="D126">
        <v>1.12668494461</v>
      </c>
      <c r="E126">
        <v>473.4</v>
      </c>
      <c r="F126">
        <v>0.81962091443200003</v>
      </c>
      <c r="G126">
        <v>473.4</v>
      </c>
      <c r="H126">
        <v>0.46074390723800002</v>
      </c>
      <c r="I126">
        <v>473.4</v>
      </c>
      <c r="J126">
        <v>0.176490529945</v>
      </c>
    </row>
    <row r="127" spans="1:10" x14ac:dyDescent="0.25">
      <c r="A127">
        <v>474.1</v>
      </c>
      <c r="B127">
        <v>7.4912596586399996E-2</v>
      </c>
      <c r="C127">
        <v>474.1</v>
      </c>
      <c r="D127">
        <v>1.1194921521700001</v>
      </c>
      <c r="E127">
        <v>474.1</v>
      </c>
      <c r="F127">
        <v>0.81369119382300004</v>
      </c>
      <c r="G127">
        <v>474.1</v>
      </c>
      <c r="H127">
        <v>0.45841553412500002</v>
      </c>
      <c r="I127">
        <v>474.1</v>
      </c>
      <c r="J127">
        <v>0.17528007271099999</v>
      </c>
    </row>
    <row r="128" spans="1:10" x14ac:dyDescent="0.25">
      <c r="A128">
        <v>474.9</v>
      </c>
      <c r="B128">
        <v>7.4998040690500006E-2</v>
      </c>
      <c r="C128">
        <v>474.9</v>
      </c>
      <c r="D128">
        <v>1.11255815944</v>
      </c>
      <c r="E128">
        <v>474.9</v>
      </c>
      <c r="F128">
        <v>0.80861911989099999</v>
      </c>
      <c r="G128">
        <v>474.9</v>
      </c>
      <c r="H128">
        <v>0.456259317961</v>
      </c>
      <c r="I128">
        <v>474.9</v>
      </c>
      <c r="J128">
        <v>0.17472474198599999</v>
      </c>
    </row>
    <row r="129" spans="1:10" x14ac:dyDescent="0.25">
      <c r="A129">
        <v>475.6</v>
      </c>
      <c r="B129">
        <v>7.5115703247899998E-2</v>
      </c>
      <c r="C129">
        <v>475.6</v>
      </c>
      <c r="D129">
        <v>1.10593953178</v>
      </c>
      <c r="E129">
        <v>475.6</v>
      </c>
      <c r="F129">
        <v>0.80431804082400005</v>
      </c>
      <c r="G129">
        <v>475.6</v>
      </c>
      <c r="H129">
        <v>0.45390166493599998</v>
      </c>
      <c r="I129">
        <v>475.6</v>
      </c>
      <c r="J129">
        <v>0.174167148386</v>
      </c>
    </row>
    <row r="130" spans="1:10" x14ac:dyDescent="0.25">
      <c r="A130">
        <v>476.4</v>
      </c>
      <c r="B130">
        <v>7.5230692032000002E-2</v>
      </c>
      <c r="C130">
        <v>476.4</v>
      </c>
      <c r="D130">
        <v>1.09945699012</v>
      </c>
      <c r="E130">
        <v>476.4</v>
      </c>
      <c r="F130">
        <v>0.79982023136299996</v>
      </c>
      <c r="G130">
        <v>476.4</v>
      </c>
      <c r="H130">
        <v>0.45203476718199997</v>
      </c>
      <c r="I130">
        <v>476.4</v>
      </c>
      <c r="J130">
        <v>0.17326109667100001</v>
      </c>
    </row>
    <row r="131" spans="1:10" x14ac:dyDescent="0.25">
      <c r="A131">
        <v>477.1</v>
      </c>
      <c r="B131">
        <v>7.4536049608300001E-2</v>
      </c>
      <c r="C131">
        <v>477.1</v>
      </c>
      <c r="D131">
        <v>1.0905786209599999</v>
      </c>
      <c r="E131">
        <v>477.1</v>
      </c>
      <c r="F131">
        <v>0.79525883315500001</v>
      </c>
      <c r="G131">
        <v>477.1</v>
      </c>
      <c r="H131">
        <v>0.449962900577</v>
      </c>
      <c r="I131">
        <v>477.1</v>
      </c>
      <c r="J131">
        <v>0.17272668410200001</v>
      </c>
    </row>
    <row r="132" spans="1:10" x14ac:dyDescent="0.25">
      <c r="A132">
        <v>477.9</v>
      </c>
      <c r="B132">
        <v>7.4000122553799993E-2</v>
      </c>
      <c r="C132">
        <v>477.9</v>
      </c>
      <c r="D132">
        <v>1.0807862285100001</v>
      </c>
      <c r="E132">
        <v>477.9</v>
      </c>
      <c r="F132">
        <v>0.78940789755399998</v>
      </c>
      <c r="G132">
        <v>477.9</v>
      </c>
      <c r="H132">
        <v>0.44665370195199999</v>
      </c>
      <c r="I132">
        <v>477.9</v>
      </c>
      <c r="J132">
        <v>0.171239295115</v>
      </c>
    </row>
    <row r="133" spans="1:10" x14ac:dyDescent="0.25">
      <c r="A133">
        <v>478.6</v>
      </c>
      <c r="B133">
        <v>7.4048034873000004E-2</v>
      </c>
      <c r="C133">
        <v>478.6</v>
      </c>
      <c r="D133">
        <v>1.0713742399399999</v>
      </c>
      <c r="E133">
        <v>478.6</v>
      </c>
      <c r="F133">
        <v>0.78388896892100002</v>
      </c>
      <c r="G133">
        <v>478.6</v>
      </c>
      <c r="H133">
        <v>0.44345157402099999</v>
      </c>
      <c r="I133">
        <v>478.6</v>
      </c>
      <c r="J133">
        <v>0.17088063455300001</v>
      </c>
    </row>
    <row r="134" spans="1:10" x14ac:dyDescent="0.25">
      <c r="A134">
        <v>479.4</v>
      </c>
      <c r="B134">
        <v>7.3783272771200004E-2</v>
      </c>
      <c r="C134">
        <v>479.4</v>
      </c>
      <c r="D134">
        <v>1.0626964831300001</v>
      </c>
      <c r="E134">
        <v>479.4</v>
      </c>
      <c r="F134">
        <v>0.778236835515</v>
      </c>
      <c r="G134">
        <v>479.4</v>
      </c>
      <c r="H134">
        <v>0.438801531322</v>
      </c>
      <c r="I134">
        <v>479.4</v>
      </c>
      <c r="J134">
        <v>0.169310514562</v>
      </c>
    </row>
    <row r="135" spans="1:10" x14ac:dyDescent="0.25">
      <c r="A135">
        <v>480.1</v>
      </c>
      <c r="B135">
        <v>7.3742680779499997E-2</v>
      </c>
      <c r="C135">
        <v>480.1</v>
      </c>
      <c r="D135">
        <v>1.05673999932</v>
      </c>
      <c r="E135">
        <v>480.1</v>
      </c>
      <c r="F135">
        <v>0.77162498989799999</v>
      </c>
      <c r="G135">
        <v>480.1</v>
      </c>
      <c r="H135">
        <v>0.43519952456400002</v>
      </c>
      <c r="I135">
        <v>480.1</v>
      </c>
      <c r="J135">
        <v>0.16853623685800001</v>
      </c>
    </row>
    <row r="136" spans="1:10" x14ac:dyDescent="0.25">
      <c r="A136">
        <v>480.9</v>
      </c>
      <c r="B136">
        <v>7.3257700182899996E-2</v>
      </c>
      <c r="C136">
        <v>480.9</v>
      </c>
      <c r="D136">
        <v>1.0512084880200001</v>
      </c>
      <c r="E136">
        <v>480.9</v>
      </c>
      <c r="F136">
        <v>0.76630929381099999</v>
      </c>
      <c r="G136">
        <v>480.9</v>
      </c>
      <c r="H136">
        <v>0.432246735459</v>
      </c>
      <c r="I136">
        <v>480.9</v>
      </c>
      <c r="J136">
        <v>0.16752022144100001</v>
      </c>
    </row>
    <row r="137" spans="1:10" x14ac:dyDescent="0.25">
      <c r="A137">
        <v>481.6</v>
      </c>
      <c r="B137">
        <v>7.2743545651899999E-2</v>
      </c>
      <c r="C137">
        <v>481.6</v>
      </c>
      <c r="D137">
        <v>1.0433065968099999</v>
      </c>
      <c r="E137">
        <v>481.6</v>
      </c>
      <c r="F137">
        <v>0.76032587685700004</v>
      </c>
      <c r="G137">
        <v>481.6</v>
      </c>
      <c r="H137">
        <v>0.42970586149599999</v>
      </c>
      <c r="I137">
        <v>481.6</v>
      </c>
      <c r="J137">
        <v>0.166182916968</v>
      </c>
    </row>
    <row r="138" spans="1:10" x14ac:dyDescent="0.25">
      <c r="A138">
        <v>482.4</v>
      </c>
      <c r="B138">
        <v>7.2337092015599999E-2</v>
      </c>
      <c r="C138">
        <v>482.4</v>
      </c>
      <c r="D138">
        <v>1.03332698752</v>
      </c>
      <c r="E138">
        <v>482.4</v>
      </c>
      <c r="F138">
        <v>0.75402023151399999</v>
      </c>
      <c r="G138">
        <v>482.4</v>
      </c>
      <c r="H138">
        <v>0.42734323286800002</v>
      </c>
      <c r="I138">
        <v>482.4</v>
      </c>
      <c r="J138">
        <v>0.16596978875599999</v>
      </c>
    </row>
    <row r="139" spans="1:10" x14ac:dyDescent="0.25">
      <c r="A139">
        <v>483.1</v>
      </c>
      <c r="B139">
        <v>7.2142531023600007E-2</v>
      </c>
      <c r="C139">
        <v>483.1</v>
      </c>
      <c r="D139">
        <v>1.0208229201000001</v>
      </c>
      <c r="E139">
        <v>483.1</v>
      </c>
      <c r="F139">
        <v>0.74628365495500004</v>
      </c>
      <c r="G139">
        <v>483.1</v>
      </c>
      <c r="H139">
        <v>0.423550037213</v>
      </c>
      <c r="I139">
        <v>483.1</v>
      </c>
      <c r="J139">
        <v>0.16486262610999999</v>
      </c>
    </row>
    <row r="140" spans="1:10" x14ac:dyDescent="0.25">
      <c r="A140">
        <v>483.9</v>
      </c>
      <c r="B140">
        <v>7.2305206411899997E-2</v>
      </c>
      <c r="C140">
        <v>483.9</v>
      </c>
      <c r="D140">
        <v>1.0124469896699999</v>
      </c>
      <c r="E140">
        <v>483.9</v>
      </c>
      <c r="F140">
        <v>0.74007136924600003</v>
      </c>
      <c r="G140">
        <v>483.9</v>
      </c>
      <c r="H140">
        <v>0.42071752889000003</v>
      </c>
      <c r="I140">
        <v>483.9</v>
      </c>
      <c r="J140">
        <v>0.16414186174699999</v>
      </c>
    </row>
    <row r="141" spans="1:10" x14ac:dyDescent="0.25">
      <c r="A141">
        <v>484.6</v>
      </c>
      <c r="B141">
        <v>7.1533496915499997E-2</v>
      </c>
      <c r="C141">
        <v>484.6</v>
      </c>
      <c r="D141">
        <v>1.0053142605700001</v>
      </c>
      <c r="E141">
        <v>484.6</v>
      </c>
      <c r="F141">
        <v>0.73529728598699995</v>
      </c>
      <c r="G141">
        <v>484.6</v>
      </c>
      <c r="H141">
        <v>0.41767366863299998</v>
      </c>
      <c r="I141">
        <v>484.6</v>
      </c>
      <c r="J141">
        <v>0.16198374912499999</v>
      </c>
    </row>
    <row r="142" spans="1:10" x14ac:dyDescent="0.25">
      <c r="A142">
        <v>485.4</v>
      </c>
      <c r="B142">
        <v>7.0911617539999999E-2</v>
      </c>
      <c r="C142">
        <v>485.4</v>
      </c>
      <c r="D142">
        <v>0.99856878800399995</v>
      </c>
      <c r="E142">
        <v>485.4</v>
      </c>
      <c r="F142">
        <v>0.73102354900800004</v>
      </c>
      <c r="G142">
        <v>485.4</v>
      </c>
      <c r="H142">
        <v>0.41533339127800001</v>
      </c>
      <c r="I142">
        <v>485.4</v>
      </c>
      <c r="J142">
        <v>0.16101054094299999</v>
      </c>
    </row>
    <row r="143" spans="1:10" x14ac:dyDescent="0.25">
      <c r="A143">
        <v>486.1</v>
      </c>
      <c r="B143">
        <v>7.0648230763000003E-2</v>
      </c>
      <c r="C143">
        <v>486.1</v>
      </c>
      <c r="D143">
        <v>0.99057488224400003</v>
      </c>
      <c r="E143">
        <v>486.1</v>
      </c>
      <c r="F143">
        <v>0.72487411540000002</v>
      </c>
      <c r="G143">
        <v>486.1</v>
      </c>
      <c r="H143">
        <v>0.41223954687600001</v>
      </c>
      <c r="I143">
        <v>486.1</v>
      </c>
      <c r="J143">
        <v>0.15990123095299999</v>
      </c>
    </row>
    <row r="144" spans="1:10" x14ac:dyDescent="0.25">
      <c r="A144">
        <v>486.9</v>
      </c>
      <c r="B144">
        <v>7.0132845034300006E-2</v>
      </c>
      <c r="C144">
        <v>486.9</v>
      </c>
      <c r="D144">
        <v>0.979902618482</v>
      </c>
      <c r="E144">
        <v>486.9</v>
      </c>
      <c r="F144">
        <v>0.71843784489899998</v>
      </c>
      <c r="G144">
        <v>486.9</v>
      </c>
      <c r="H144">
        <v>0.408634836394</v>
      </c>
      <c r="I144">
        <v>486.9</v>
      </c>
      <c r="J144">
        <v>0.158747786345</v>
      </c>
    </row>
    <row r="145" spans="1:10" x14ac:dyDescent="0.25">
      <c r="A145">
        <v>487.7</v>
      </c>
      <c r="B145">
        <v>6.9661081568399993E-2</v>
      </c>
      <c r="C145">
        <v>487.7</v>
      </c>
      <c r="D145">
        <v>0.97104758483999998</v>
      </c>
      <c r="E145">
        <v>487.7</v>
      </c>
      <c r="F145">
        <v>0.71041509978999995</v>
      </c>
      <c r="G145">
        <v>487.7</v>
      </c>
      <c r="H145">
        <v>0.40392152429799999</v>
      </c>
      <c r="I145">
        <v>487.7</v>
      </c>
      <c r="J145">
        <v>0.15693315566499999</v>
      </c>
    </row>
    <row r="146" spans="1:10" x14ac:dyDescent="0.25">
      <c r="A146">
        <v>488.4</v>
      </c>
      <c r="B146">
        <v>6.8646978226399993E-2</v>
      </c>
      <c r="C146">
        <v>488.4</v>
      </c>
      <c r="D146">
        <v>0.95955177347999998</v>
      </c>
      <c r="E146">
        <v>488.4</v>
      </c>
      <c r="F146">
        <v>0.70339305301400001</v>
      </c>
      <c r="G146">
        <v>488.4</v>
      </c>
      <c r="H146">
        <v>0.39918018810599998</v>
      </c>
      <c r="I146">
        <v>488.4</v>
      </c>
      <c r="J146">
        <v>0.155870994736</v>
      </c>
    </row>
    <row r="147" spans="1:10" x14ac:dyDescent="0.25">
      <c r="A147">
        <v>489.2</v>
      </c>
      <c r="B147">
        <v>6.8881275554800003E-2</v>
      </c>
      <c r="C147">
        <v>489.2</v>
      </c>
      <c r="D147">
        <v>0.95305768422199999</v>
      </c>
      <c r="E147">
        <v>489.2</v>
      </c>
      <c r="F147">
        <v>0.69681716323499998</v>
      </c>
      <c r="G147">
        <v>489.2</v>
      </c>
      <c r="H147">
        <v>0.39617332792999999</v>
      </c>
      <c r="I147">
        <v>489.2</v>
      </c>
      <c r="J147">
        <v>0.154894239815</v>
      </c>
    </row>
    <row r="148" spans="1:10" x14ac:dyDescent="0.25">
      <c r="A148">
        <v>489.9</v>
      </c>
      <c r="B148">
        <v>6.9176562662999999E-2</v>
      </c>
      <c r="C148">
        <v>489.9</v>
      </c>
      <c r="D148">
        <v>0.94398308518600005</v>
      </c>
      <c r="E148">
        <v>489.9</v>
      </c>
      <c r="F148">
        <v>0.69024952910100001</v>
      </c>
      <c r="G148">
        <v>489.9</v>
      </c>
      <c r="H148">
        <v>0.39336925491899999</v>
      </c>
      <c r="I148">
        <v>489.9</v>
      </c>
      <c r="J148">
        <v>0.15428838232200001</v>
      </c>
    </row>
    <row r="149" spans="1:10" x14ac:dyDescent="0.25">
      <c r="A149">
        <v>490.7</v>
      </c>
      <c r="B149">
        <v>6.8456690096500003E-2</v>
      </c>
      <c r="C149">
        <v>490.7</v>
      </c>
      <c r="D149">
        <v>0.93711601123699995</v>
      </c>
      <c r="E149">
        <v>490.7</v>
      </c>
      <c r="F149">
        <v>0.68349372608199999</v>
      </c>
      <c r="G149">
        <v>490.7</v>
      </c>
      <c r="H149">
        <v>0.38992923820800002</v>
      </c>
      <c r="I149">
        <v>490.7</v>
      </c>
      <c r="J149">
        <v>0.15240394428000001</v>
      </c>
    </row>
    <row r="150" spans="1:10" x14ac:dyDescent="0.25">
      <c r="A150">
        <v>491.4</v>
      </c>
      <c r="B150">
        <v>6.7413792296599995E-2</v>
      </c>
      <c r="C150">
        <v>491.4</v>
      </c>
      <c r="D150">
        <v>0.92760193676900005</v>
      </c>
      <c r="E150">
        <v>491.4</v>
      </c>
      <c r="F150">
        <v>0.67503674963899996</v>
      </c>
      <c r="G150">
        <v>491.4</v>
      </c>
      <c r="H150">
        <v>0.38531955911600002</v>
      </c>
      <c r="I150">
        <v>491.4</v>
      </c>
      <c r="J150">
        <v>0.15156286263300001</v>
      </c>
    </row>
    <row r="151" spans="1:10" x14ac:dyDescent="0.25">
      <c r="A151">
        <v>492.2</v>
      </c>
      <c r="B151">
        <v>6.5735555300299994E-2</v>
      </c>
      <c r="C151">
        <v>492.2</v>
      </c>
      <c r="D151">
        <v>0.91892972944700002</v>
      </c>
      <c r="E151">
        <v>492.2</v>
      </c>
      <c r="F151">
        <v>0.66802559584900001</v>
      </c>
      <c r="G151">
        <v>492.2</v>
      </c>
      <c r="H151">
        <v>0.38237548040699998</v>
      </c>
      <c r="I151">
        <v>492.2</v>
      </c>
      <c r="J151">
        <v>0.150380108899</v>
      </c>
    </row>
    <row r="152" spans="1:10" x14ac:dyDescent="0.25">
      <c r="A152">
        <v>492.9</v>
      </c>
      <c r="B152">
        <v>6.5919603812699998E-2</v>
      </c>
      <c r="C152">
        <v>492.9</v>
      </c>
      <c r="D152">
        <v>0.908255201698</v>
      </c>
      <c r="E152">
        <v>492.9</v>
      </c>
      <c r="F152">
        <v>0.66028501510799997</v>
      </c>
      <c r="G152">
        <v>492.9</v>
      </c>
      <c r="H152">
        <v>0.37937810815</v>
      </c>
      <c r="I152">
        <v>492.9</v>
      </c>
      <c r="J152">
        <v>0.149716957298</v>
      </c>
    </row>
    <row r="153" spans="1:10" x14ac:dyDescent="0.25">
      <c r="A153">
        <v>493.7</v>
      </c>
      <c r="B153">
        <v>6.5615991868199997E-2</v>
      </c>
      <c r="C153">
        <v>493.7</v>
      </c>
      <c r="D153">
        <v>0.89955789928499996</v>
      </c>
      <c r="E153">
        <v>493.7</v>
      </c>
      <c r="F153">
        <v>0.65492915595400003</v>
      </c>
      <c r="G153">
        <v>493.7</v>
      </c>
      <c r="H153">
        <v>0.37605072826899999</v>
      </c>
      <c r="I153">
        <v>493.7</v>
      </c>
      <c r="J153">
        <v>0.14776592200200001</v>
      </c>
    </row>
    <row r="154" spans="1:10" x14ac:dyDescent="0.25">
      <c r="A154">
        <v>494.4</v>
      </c>
      <c r="B154">
        <v>6.6024032209399994E-2</v>
      </c>
      <c r="C154">
        <v>494.4</v>
      </c>
      <c r="D154">
        <v>0.89004099747700005</v>
      </c>
      <c r="E154">
        <v>494.4</v>
      </c>
      <c r="F154">
        <v>0.648154499361</v>
      </c>
      <c r="G154">
        <v>494.4</v>
      </c>
      <c r="H154">
        <v>0.37021884613799999</v>
      </c>
      <c r="I154">
        <v>494.4</v>
      </c>
      <c r="J154">
        <v>0.145708204285</v>
      </c>
    </row>
    <row r="155" spans="1:10" x14ac:dyDescent="0.25">
      <c r="A155">
        <v>495.2</v>
      </c>
      <c r="B155">
        <v>6.5520939755099997E-2</v>
      </c>
      <c r="C155">
        <v>495.2</v>
      </c>
      <c r="D155">
        <v>0.88119700364499998</v>
      </c>
      <c r="E155">
        <v>495.2</v>
      </c>
      <c r="F155">
        <v>0.64219688591199997</v>
      </c>
      <c r="G155">
        <v>495.2</v>
      </c>
      <c r="H155">
        <v>0.36702659361099998</v>
      </c>
      <c r="I155">
        <v>495.2</v>
      </c>
      <c r="J155">
        <v>0.14503944745899999</v>
      </c>
    </row>
    <row r="156" spans="1:10" x14ac:dyDescent="0.25">
      <c r="A156">
        <v>495.9</v>
      </c>
      <c r="B156">
        <v>6.5103475066599997E-2</v>
      </c>
      <c r="C156">
        <v>495.9</v>
      </c>
      <c r="D156">
        <v>0.87128321189699998</v>
      </c>
      <c r="E156">
        <v>495.9</v>
      </c>
      <c r="F156">
        <v>0.63459346034700004</v>
      </c>
      <c r="G156">
        <v>495.9</v>
      </c>
      <c r="H156">
        <v>0.363403747512</v>
      </c>
      <c r="I156">
        <v>495.9</v>
      </c>
      <c r="J156">
        <v>0.14366772097399999</v>
      </c>
    </row>
    <row r="157" spans="1:10" x14ac:dyDescent="0.25">
      <c r="A157">
        <v>496.7</v>
      </c>
      <c r="B157">
        <v>6.3895531094899996E-2</v>
      </c>
      <c r="C157">
        <v>496.7</v>
      </c>
      <c r="D157">
        <v>0.863199934911</v>
      </c>
      <c r="E157">
        <v>496.7</v>
      </c>
      <c r="F157">
        <v>0.62807919437000004</v>
      </c>
      <c r="G157">
        <v>496.7</v>
      </c>
      <c r="H157">
        <v>0.36060388165099999</v>
      </c>
      <c r="I157">
        <v>496.7</v>
      </c>
      <c r="J157">
        <v>0.142810976398</v>
      </c>
    </row>
    <row r="158" spans="1:10" x14ac:dyDescent="0.25">
      <c r="A158">
        <v>497.4</v>
      </c>
      <c r="B158">
        <v>6.2525117029699998E-2</v>
      </c>
      <c r="C158">
        <v>497.4</v>
      </c>
      <c r="D158">
        <v>0.85553201293199999</v>
      </c>
      <c r="E158">
        <v>497.4</v>
      </c>
      <c r="F158">
        <v>0.61998966977199998</v>
      </c>
      <c r="G158">
        <v>497.4</v>
      </c>
      <c r="H158">
        <v>0.35547474622500003</v>
      </c>
      <c r="I158">
        <v>497.4</v>
      </c>
      <c r="J158">
        <v>0.140570644582</v>
      </c>
    </row>
    <row r="159" spans="1:10" x14ac:dyDescent="0.25">
      <c r="A159">
        <v>498.2</v>
      </c>
      <c r="B159">
        <v>6.1496112079199999E-2</v>
      </c>
      <c r="C159">
        <v>498.2</v>
      </c>
      <c r="D159">
        <v>0.84518394172400002</v>
      </c>
      <c r="E159">
        <v>498.2</v>
      </c>
      <c r="F159">
        <v>0.61197016616400002</v>
      </c>
      <c r="G159">
        <v>498.2</v>
      </c>
      <c r="H159">
        <v>0.35155082996699999</v>
      </c>
      <c r="I159">
        <v>498.2</v>
      </c>
      <c r="J159">
        <v>0.13924158520800001</v>
      </c>
    </row>
    <row r="160" spans="1:10" x14ac:dyDescent="0.25">
      <c r="A160">
        <v>498.9</v>
      </c>
      <c r="B160">
        <v>6.0613241387500003E-2</v>
      </c>
      <c r="C160">
        <v>498.9</v>
      </c>
      <c r="D160">
        <v>0.834480989156</v>
      </c>
      <c r="E160">
        <v>498.9</v>
      </c>
      <c r="F160">
        <v>0.60250475663600001</v>
      </c>
      <c r="G160">
        <v>498.9</v>
      </c>
      <c r="H160">
        <v>0.34754349560699999</v>
      </c>
      <c r="I160">
        <v>498.9</v>
      </c>
      <c r="J160">
        <v>0.13681564067599999</v>
      </c>
    </row>
    <row r="161" spans="1:10" x14ac:dyDescent="0.25">
      <c r="A161">
        <v>499.7</v>
      </c>
      <c r="B161">
        <v>6.07373118312E-2</v>
      </c>
      <c r="C161">
        <v>499.7</v>
      </c>
      <c r="D161">
        <v>0.82485356472899996</v>
      </c>
      <c r="E161">
        <v>499.7</v>
      </c>
      <c r="F161">
        <v>0.59449136120799995</v>
      </c>
      <c r="G161">
        <v>499.7</v>
      </c>
      <c r="H161">
        <v>0.34440697188399999</v>
      </c>
      <c r="I161">
        <v>499.7</v>
      </c>
      <c r="J161">
        <v>0.13541313181100001</v>
      </c>
    </row>
    <row r="162" spans="1:10" x14ac:dyDescent="0.25">
      <c r="A162">
        <v>500.4</v>
      </c>
      <c r="B162">
        <v>6.0026441472400001E-2</v>
      </c>
      <c r="C162">
        <v>500.4</v>
      </c>
      <c r="D162">
        <v>0.814700266512</v>
      </c>
      <c r="E162">
        <v>500.4</v>
      </c>
      <c r="F162">
        <v>0.58711336896300004</v>
      </c>
      <c r="G162">
        <v>500.4</v>
      </c>
      <c r="H162">
        <v>0.33991945301999998</v>
      </c>
      <c r="I162">
        <v>500.4</v>
      </c>
      <c r="J162">
        <v>0.13395854567500001</v>
      </c>
    </row>
    <row r="163" spans="1:10" x14ac:dyDescent="0.25">
      <c r="A163">
        <v>501.2</v>
      </c>
      <c r="B163">
        <v>5.9765989894800003E-2</v>
      </c>
      <c r="C163">
        <v>501.2</v>
      </c>
      <c r="D163">
        <v>0.80586605897999997</v>
      </c>
      <c r="E163">
        <v>501.2</v>
      </c>
      <c r="F163">
        <v>0.58040959779000001</v>
      </c>
      <c r="G163">
        <v>501.2</v>
      </c>
      <c r="H163">
        <v>0.33571139492099999</v>
      </c>
      <c r="I163">
        <v>501.2</v>
      </c>
      <c r="J163">
        <v>0.13358625700400001</v>
      </c>
    </row>
    <row r="164" spans="1:10" x14ac:dyDescent="0.25">
      <c r="A164">
        <v>502</v>
      </c>
      <c r="B164">
        <v>5.9170786340400003E-2</v>
      </c>
      <c r="C164">
        <v>502</v>
      </c>
      <c r="D164">
        <v>0.79624818553200005</v>
      </c>
      <c r="E164">
        <v>502</v>
      </c>
      <c r="F164">
        <v>0.57335923017299995</v>
      </c>
      <c r="G164">
        <v>502</v>
      </c>
      <c r="H164">
        <v>0.330570585275</v>
      </c>
      <c r="I164">
        <v>502</v>
      </c>
      <c r="J164">
        <v>0.13211809787500001</v>
      </c>
    </row>
    <row r="165" spans="1:10" x14ac:dyDescent="0.25">
      <c r="A165">
        <v>502.7</v>
      </c>
      <c r="B165">
        <v>5.8346447007799999E-2</v>
      </c>
      <c r="C165">
        <v>502.7</v>
      </c>
      <c r="D165">
        <v>0.78786195241000001</v>
      </c>
      <c r="E165">
        <v>502.7</v>
      </c>
      <c r="F165">
        <v>0.56615674084300005</v>
      </c>
      <c r="G165">
        <v>502.7</v>
      </c>
      <c r="H165">
        <v>0.32675858817699999</v>
      </c>
      <c r="I165">
        <v>502.7</v>
      </c>
      <c r="J165">
        <v>0.130323881211</v>
      </c>
    </row>
    <row r="166" spans="1:10" x14ac:dyDescent="0.25">
      <c r="A166">
        <v>503.5</v>
      </c>
      <c r="B166">
        <v>5.7884291184099997E-2</v>
      </c>
      <c r="C166">
        <v>503.5</v>
      </c>
      <c r="D166">
        <v>0.77897995941800002</v>
      </c>
      <c r="E166">
        <v>503.5</v>
      </c>
      <c r="F166">
        <v>0.55877265968599998</v>
      </c>
      <c r="G166">
        <v>503.5</v>
      </c>
      <c r="H166">
        <v>0.323177058101</v>
      </c>
      <c r="I166">
        <v>503.5</v>
      </c>
      <c r="J166">
        <v>0.128349718985</v>
      </c>
    </row>
    <row r="167" spans="1:10" x14ac:dyDescent="0.25">
      <c r="A167">
        <v>504.2</v>
      </c>
      <c r="B167">
        <v>5.6889996814399997E-2</v>
      </c>
      <c r="C167">
        <v>504.2</v>
      </c>
      <c r="D167">
        <v>0.76993317756400004</v>
      </c>
      <c r="E167">
        <v>504.2</v>
      </c>
      <c r="F167">
        <v>0.55096078810299998</v>
      </c>
      <c r="G167">
        <v>504.2</v>
      </c>
      <c r="H167">
        <v>0.31966449751800002</v>
      </c>
      <c r="I167">
        <v>504.2</v>
      </c>
      <c r="J167">
        <v>0.12664372447200001</v>
      </c>
    </row>
    <row r="168" spans="1:10" x14ac:dyDescent="0.25">
      <c r="A168">
        <v>505</v>
      </c>
      <c r="B168">
        <v>5.6253364856900002E-2</v>
      </c>
      <c r="C168">
        <v>505</v>
      </c>
      <c r="D168">
        <v>0.76041300054299998</v>
      </c>
      <c r="E168">
        <v>505</v>
      </c>
      <c r="F168">
        <v>0.54258816950300004</v>
      </c>
      <c r="G168">
        <v>505</v>
      </c>
      <c r="H168">
        <v>0.316148413593</v>
      </c>
      <c r="I168">
        <v>505</v>
      </c>
      <c r="J168">
        <v>0.12533696506200001</v>
      </c>
    </row>
    <row r="169" spans="1:10" x14ac:dyDescent="0.25">
      <c r="A169">
        <v>505.7</v>
      </c>
      <c r="B169">
        <v>5.60261201742E-2</v>
      </c>
      <c r="C169">
        <v>505.7</v>
      </c>
      <c r="D169">
        <v>0.74954273512699998</v>
      </c>
      <c r="E169">
        <v>505.7</v>
      </c>
      <c r="F169">
        <v>0.53496761037999996</v>
      </c>
      <c r="G169">
        <v>505.7</v>
      </c>
      <c r="H169">
        <v>0.31169500529299998</v>
      </c>
      <c r="I169">
        <v>505.7</v>
      </c>
      <c r="J169">
        <v>0.123935126513</v>
      </c>
    </row>
    <row r="170" spans="1:10" x14ac:dyDescent="0.25">
      <c r="A170">
        <v>506.5</v>
      </c>
      <c r="B170">
        <v>5.56240671347E-2</v>
      </c>
      <c r="C170">
        <v>506.5</v>
      </c>
      <c r="D170">
        <v>0.73893992582400003</v>
      </c>
      <c r="E170">
        <v>506.5</v>
      </c>
      <c r="F170">
        <v>0.52743582277500001</v>
      </c>
      <c r="G170">
        <v>506.5</v>
      </c>
      <c r="H170">
        <v>0.30798292661900001</v>
      </c>
      <c r="I170">
        <v>506.5</v>
      </c>
      <c r="J170">
        <v>0.1232161251</v>
      </c>
    </row>
    <row r="171" spans="1:10" x14ac:dyDescent="0.25">
      <c r="A171">
        <v>507.2</v>
      </c>
      <c r="B171">
        <v>5.5349616348200001E-2</v>
      </c>
      <c r="C171">
        <v>507.2</v>
      </c>
      <c r="D171">
        <v>0.72898075494199999</v>
      </c>
      <c r="E171">
        <v>507.2</v>
      </c>
      <c r="F171">
        <v>0.52017293168800005</v>
      </c>
      <c r="G171">
        <v>507.2</v>
      </c>
      <c r="H171">
        <v>0.30396105746899998</v>
      </c>
      <c r="I171">
        <v>507.2</v>
      </c>
      <c r="J171">
        <v>0.12192422792</v>
      </c>
    </row>
    <row r="172" spans="1:10" x14ac:dyDescent="0.25">
      <c r="A172">
        <v>508</v>
      </c>
      <c r="B172">
        <v>5.4340672471099999E-2</v>
      </c>
      <c r="C172">
        <v>508</v>
      </c>
      <c r="D172">
        <v>0.718819022122</v>
      </c>
      <c r="E172">
        <v>508</v>
      </c>
      <c r="F172">
        <v>0.51343985223300004</v>
      </c>
      <c r="G172">
        <v>508</v>
      </c>
      <c r="H172">
        <v>0.30062444357500001</v>
      </c>
      <c r="I172">
        <v>508</v>
      </c>
      <c r="J172">
        <v>0.120412638502</v>
      </c>
    </row>
    <row r="173" spans="1:10" x14ac:dyDescent="0.25">
      <c r="A173">
        <v>508.7</v>
      </c>
      <c r="B173">
        <v>5.3544351194900003E-2</v>
      </c>
      <c r="C173">
        <v>508.7</v>
      </c>
      <c r="D173">
        <v>0.70778522186199999</v>
      </c>
      <c r="E173">
        <v>508.7</v>
      </c>
      <c r="F173">
        <v>0.50647090863099997</v>
      </c>
      <c r="G173">
        <v>508.7</v>
      </c>
      <c r="H173">
        <v>0.29692373012399997</v>
      </c>
      <c r="I173">
        <v>508.7</v>
      </c>
      <c r="J173">
        <v>0.11862690071400001</v>
      </c>
    </row>
    <row r="174" spans="1:10" x14ac:dyDescent="0.25">
      <c r="A174">
        <v>509.5</v>
      </c>
      <c r="B174">
        <v>5.3487286057199997E-2</v>
      </c>
      <c r="C174">
        <v>509.5</v>
      </c>
      <c r="D174">
        <v>0.69775828799100004</v>
      </c>
      <c r="E174">
        <v>509.5</v>
      </c>
      <c r="F174">
        <v>0.49904159322300001</v>
      </c>
      <c r="G174">
        <v>509.5</v>
      </c>
      <c r="H174">
        <v>0.29300090429300002</v>
      </c>
      <c r="I174">
        <v>509.5</v>
      </c>
      <c r="J174">
        <v>0.117482482517</v>
      </c>
    </row>
    <row r="175" spans="1:10" x14ac:dyDescent="0.25">
      <c r="A175">
        <v>510.2</v>
      </c>
      <c r="B175">
        <v>5.3317778846200002E-2</v>
      </c>
      <c r="C175">
        <v>510.2</v>
      </c>
      <c r="D175">
        <v>0.68703477495800003</v>
      </c>
      <c r="E175">
        <v>510.2</v>
      </c>
      <c r="F175">
        <v>0.49161662649900001</v>
      </c>
      <c r="G175">
        <v>510.2</v>
      </c>
      <c r="H175">
        <v>0.288726466573</v>
      </c>
      <c r="I175">
        <v>510.2</v>
      </c>
      <c r="J175">
        <v>0.116256801036</v>
      </c>
    </row>
    <row r="176" spans="1:10" x14ac:dyDescent="0.25">
      <c r="A176">
        <v>511</v>
      </c>
      <c r="B176">
        <v>5.3158626703100002E-2</v>
      </c>
      <c r="C176">
        <v>511</v>
      </c>
      <c r="D176">
        <v>0.677674077348</v>
      </c>
      <c r="E176">
        <v>511</v>
      </c>
      <c r="F176">
        <v>0.483766511733</v>
      </c>
      <c r="G176">
        <v>511</v>
      </c>
      <c r="H176">
        <v>0.28514662695300003</v>
      </c>
      <c r="I176">
        <v>511</v>
      </c>
      <c r="J176">
        <v>0.11429296803900001</v>
      </c>
    </row>
    <row r="177" spans="1:10" x14ac:dyDescent="0.25">
      <c r="A177">
        <v>511.8</v>
      </c>
      <c r="B177">
        <v>5.2460703531300001E-2</v>
      </c>
      <c r="C177">
        <v>511.8</v>
      </c>
      <c r="D177">
        <v>0.66618669904899996</v>
      </c>
      <c r="E177">
        <v>511.8</v>
      </c>
      <c r="F177">
        <v>0.47757105090800001</v>
      </c>
      <c r="G177">
        <v>511.8</v>
      </c>
      <c r="H177">
        <v>0.28121893521199998</v>
      </c>
      <c r="I177">
        <v>511.8</v>
      </c>
      <c r="J177">
        <v>0.112696524539</v>
      </c>
    </row>
    <row r="178" spans="1:10" x14ac:dyDescent="0.25">
      <c r="A178">
        <v>512.5</v>
      </c>
      <c r="B178">
        <v>5.1267499382299998E-2</v>
      </c>
      <c r="C178">
        <v>512.5</v>
      </c>
      <c r="D178">
        <v>0.65575296995700005</v>
      </c>
      <c r="E178">
        <v>512.5</v>
      </c>
      <c r="F178">
        <v>0.469718714313</v>
      </c>
      <c r="G178">
        <v>512.5</v>
      </c>
      <c r="H178">
        <v>0.27738133652699998</v>
      </c>
      <c r="I178">
        <v>512.5</v>
      </c>
      <c r="J178">
        <v>0.11031970421499999</v>
      </c>
    </row>
    <row r="179" spans="1:10" x14ac:dyDescent="0.25">
      <c r="A179">
        <v>513.20000000000005</v>
      </c>
      <c r="B179">
        <v>4.9682301292300002E-2</v>
      </c>
      <c r="C179">
        <v>513.20000000000005</v>
      </c>
      <c r="D179">
        <v>0.64487274840499997</v>
      </c>
      <c r="E179">
        <v>513.20000000000005</v>
      </c>
      <c r="F179">
        <v>0.46327276313600002</v>
      </c>
      <c r="G179">
        <v>513.20000000000005</v>
      </c>
      <c r="H179">
        <v>0.27278194000400002</v>
      </c>
      <c r="I179">
        <v>513.20000000000005</v>
      </c>
      <c r="J179">
        <v>0.109044105573</v>
      </c>
    </row>
    <row r="180" spans="1:10" x14ac:dyDescent="0.25">
      <c r="A180">
        <v>513.9</v>
      </c>
      <c r="B180">
        <v>4.89889909033E-2</v>
      </c>
      <c r="C180">
        <v>513.9</v>
      </c>
      <c r="D180">
        <v>0.63647458413900004</v>
      </c>
      <c r="E180">
        <v>513.9</v>
      </c>
      <c r="F180">
        <v>0.45641116218700001</v>
      </c>
      <c r="G180">
        <v>513.9</v>
      </c>
      <c r="H180">
        <v>0.26997633865999998</v>
      </c>
      <c r="I180">
        <v>513.9</v>
      </c>
      <c r="J180">
        <v>0.107721073433</v>
      </c>
    </row>
    <row r="181" spans="1:10" x14ac:dyDescent="0.25">
      <c r="A181">
        <v>514.70000000000005</v>
      </c>
      <c r="B181">
        <v>4.8884992725199999E-2</v>
      </c>
      <c r="C181">
        <v>514.70000000000005</v>
      </c>
      <c r="D181">
        <v>0.62729976916200003</v>
      </c>
      <c r="E181">
        <v>514.70000000000005</v>
      </c>
      <c r="F181">
        <v>0.450593339614</v>
      </c>
      <c r="G181">
        <v>514.70000000000005</v>
      </c>
      <c r="H181">
        <v>0.266716209654</v>
      </c>
      <c r="I181">
        <v>514.70000000000005</v>
      </c>
      <c r="J181">
        <v>0.107483483661</v>
      </c>
    </row>
    <row r="182" spans="1:10" x14ac:dyDescent="0.25">
      <c r="A182">
        <v>515.4</v>
      </c>
      <c r="B182">
        <v>4.9005397990399997E-2</v>
      </c>
      <c r="C182">
        <v>515.4</v>
      </c>
      <c r="D182">
        <v>0.61787357396999998</v>
      </c>
      <c r="E182">
        <v>515.4</v>
      </c>
      <c r="F182">
        <v>0.44391187146400002</v>
      </c>
      <c r="G182">
        <v>515.4</v>
      </c>
      <c r="H182">
        <v>0.26339744874100002</v>
      </c>
      <c r="I182">
        <v>515.4</v>
      </c>
      <c r="J182">
        <v>0.106229681482</v>
      </c>
    </row>
    <row r="183" spans="1:10" x14ac:dyDescent="0.25">
      <c r="A183">
        <v>516.1</v>
      </c>
      <c r="B183">
        <v>4.8534207402999997E-2</v>
      </c>
      <c r="C183">
        <v>516.1</v>
      </c>
      <c r="D183">
        <v>0.60842506577800004</v>
      </c>
      <c r="E183">
        <v>516.1</v>
      </c>
      <c r="F183">
        <v>0.43648949758599997</v>
      </c>
      <c r="G183">
        <v>516.1</v>
      </c>
      <c r="H183">
        <v>0.25906747224100002</v>
      </c>
      <c r="I183">
        <v>516.1</v>
      </c>
      <c r="J183">
        <v>0.10469462082</v>
      </c>
    </row>
    <row r="184" spans="1:10" x14ac:dyDescent="0.25">
      <c r="A184">
        <v>516.9</v>
      </c>
      <c r="B184">
        <v>4.7646348964499999E-2</v>
      </c>
      <c r="C184">
        <v>516.9</v>
      </c>
      <c r="D184">
        <v>0.599342620012</v>
      </c>
      <c r="E184">
        <v>516.9</v>
      </c>
      <c r="F184">
        <v>0.43006369915100001</v>
      </c>
      <c r="G184">
        <v>516.9</v>
      </c>
      <c r="H184">
        <v>0.25512097345399998</v>
      </c>
      <c r="I184">
        <v>516.9</v>
      </c>
      <c r="J184">
        <v>0.102882341781</v>
      </c>
    </row>
    <row r="185" spans="1:10" x14ac:dyDescent="0.25">
      <c r="A185">
        <v>517.6</v>
      </c>
      <c r="B185">
        <v>4.6865823202299997E-2</v>
      </c>
      <c r="C185">
        <v>517.6</v>
      </c>
      <c r="D185">
        <v>0.59055857047600002</v>
      </c>
      <c r="E185">
        <v>517.6</v>
      </c>
      <c r="F185">
        <v>0.42281496619100001</v>
      </c>
      <c r="G185">
        <v>517.6</v>
      </c>
      <c r="H185">
        <v>0.25166901048399998</v>
      </c>
      <c r="I185">
        <v>517.6</v>
      </c>
      <c r="J185">
        <v>0.101739094615</v>
      </c>
    </row>
    <row r="186" spans="1:10" x14ac:dyDescent="0.25">
      <c r="A186">
        <v>518.29999999999995</v>
      </c>
      <c r="B186">
        <v>4.5844935420200003E-2</v>
      </c>
      <c r="C186">
        <v>518.29999999999995</v>
      </c>
      <c r="D186">
        <v>0.580091328716</v>
      </c>
      <c r="E186">
        <v>518.29999999999995</v>
      </c>
      <c r="F186">
        <v>0.41659105958999998</v>
      </c>
      <c r="G186">
        <v>518.29999999999995</v>
      </c>
      <c r="H186">
        <v>0.24761404823499999</v>
      </c>
      <c r="I186">
        <v>518.29999999999995</v>
      </c>
      <c r="J186">
        <v>0.100277560921</v>
      </c>
    </row>
    <row r="187" spans="1:10" x14ac:dyDescent="0.25">
      <c r="A187">
        <v>519.1</v>
      </c>
      <c r="B187">
        <v>4.5469848509499998E-2</v>
      </c>
      <c r="C187">
        <v>519.1</v>
      </c>
      <c r="D187">
        <v>0.57123816844499997</v>
      </c>
      <c r="E187">
        <v>519.1</v>
      </c>
      <c r="F187">
        <v>0.40962429197099998</v>
      </c>
      <c r="G187">
        <v>519.1</v>
      </c>
      <c r="H187">
        <v>0.244202419329</v>
      </c>
      <c r="I187">
        <v>519.1</v>
      </c>
      <c r="J187">
        <v>9.9415718891899998E-2</v>
      </c>
    </row>
    <row r="188" spans="1:10" x14ac:dyDescent="0.25">
      <c r="A188">
        <v>519.79999999999995</v>
      </c>
      <c r="B188">
        <v>4.5724086313300001E-2</v>
      </c>
      <c r="C188">
        <v>519.79999999999995</v>
      </c>
      <c r="D188">
        <v>0.56265419943799999</v>
      </c>
      <c r="E188">
        <v>519.79999999999995</v>
      </c>
      <c r="F188">
        <v>0.40404747834499999</v>
      </c>
      <c r="G188">
        <v>519.79999999999995</v>
      </c>
      <c r="H188">
        <v>0.24040612228899999</v>
      </c>
      <c r="I188">
        <v>519.79999999999995</v>
      </c>
      <c r="J188">
        <v>9.8326112090699996E-2</v>
      </c>
    </row>
    <row r="189" spans="1:10" x14ac:dyDescent="0.25">
      <c r="A189">
        <v>520.5</v>
      </c>
      <c r="B189">
        <v>4.6133171204999997E-2</v>
      </c>
      <c r="C189">
        <v>520.5</v>
      </c>
      <c r="D189">
        <v>0.55467087369800006</v>
      </c>
      <c r="E189">
        <v>520.5</v>
      </c>
      <c r="F189">
        <v>0.398032124303</v>
      </c>
      <c r="G189">
        <v>520.5</v>
      </c>
      <c r="H189">
        <v>0.237342713121</v>
      </c>
      <c r="I189">
        <v>520.5</v>
      </c>
      <c r="J189">
        <v>9.7342080375900003E-2</v>
      </c>
    </row>
    <row r="190" spans="1:10" x14ac:dyDescent="0.25">
      <c r="A190">
        <v>521.20000000000005</v>
      </c>
      <c r="B190">
        <v>4.5755429496500001E-2</v>
      </c>
      <c r="C190">
        <v>521.20000000000005</v>
      </c>
      <c r="D190">
        <v>0.54602452366400001</v>
      </c>
      <c r="E190">
        <v>521.20000000000005</v>
      </c>
      <c r="F190">
        <v>0.393315687927</v>
      </c>
      <c r="G190">
        <v>521.20000000000005</v>
      </c>
      <c r="H190">
        <v>0.23450687965200001</v>
      </c>
      <c r="I190">
        <v>521.20000000000005</v>
      </c>
      <c r="J190">
        <v>9.62411425091E-2</v>
      </c>
    </row>
    <row r="191" spans="1:10" x14ac:dyDescent="0.25">
      <c r="A191">
        <v>522</v>
      </c>
      <c r="B191">
        <v>4.5418980817E-2</v>
      </c>
      <c r="C191">
        <v>522</v>
      </c>
      <c r="D191">
        <v>0.53797518674699996</v>
      </c>
      <c r="E191">
        <v>522</v>
      </c>
      <c r="F191">
        <v>0.38729554287200002</v>
      </c>
      <c r="G191">
        <v>522</v>
      </c>
      <c r="H191">
        <v>0.23190912922199999</v>
      </c>
      <c r="I191">
        <v>522</v>
      </c>
      <c r="J191">
        <v>9.4880384025E-2</v>
      </c>
    </row>
    <row r="192" spans="1:10" x14ac:dyDescent="0.25">
      <c r="A192">
        <v>522.70000000000005</v>
      </c>
      <c r="B192">
        <v>4.4305424440799997E-2</v>
      </c>
      <c r="C192">
        <v>522.70000000000005</v>
      </c>
      <c r="D192">
        <v>0.53024015947000003</v>
      </c>
      <c r="E192">
        <v>522.70000000000005</v>
      </c>
      <c r="F192">
        <v>0.38184735627499999</v>
      </c>
      <c r="G192">
        <v>522.70000000000005</v>
      </c>
      <c r="H192">
        <v>0.22884578182500001</v>
      </c>
      <c r="I192">
        <v>522.70000000000005</v>
      </c>
      <c r="J192">
        <v>9.4039588598900006E-2</v>
      </c>
    </row>
    <row r="193" spans="1:15" x14ac:dyDescent="0.25">
      <c r="A193">
        <v>523.4</v>
      </c>
      <c r="B193">
        <v>4.36753066439E-2</v>
      </c>
      <c r="C193">
        <v>523.4</v>
      </c>
      <c r="D193">
        <v>0.52238112247400004</v>
      </c>
      <c r="E193">
        <v>523.4</v>
      </c>
      <c r="F193">
        <v>0.37482171188300001</v>
      </c>
      <c r="G193">
        <v>523.4</v>
      </c>
      <c r="H193">
        <v>0.225024633168</v>
      </c>
      <c r="I193">
        <v>523.4</v>
      </c>
      <c r="J193">
        <v>9.2375093258100005E-2</v>
      </c>
    </row>
    <row r="194" spans="1:15" x14ac:dyDescent="0.25">
      <c r="A194">
        <v>524.20000000000005</v>
      </c>
      <c r="B194">
        <v>4.3700467780099998E-2</v>
      </c>
      <c r="C194">
        <v>524.20000000000005</v>
      </c>
      <c r="D194">
        <v>0.51441391977600004</v>
      </c>
      <c r="E194">
        <v>524.20000000000005</v>
      </c>
      <c r="F194">
        <v>0.36981713787600001</v>
      </c>
      <c r="G194">
        <v>524.20000000000005</v>
      </c>
      <c r="H194">
        <v>0.221032891408</v>
      </c>
      <c r="I194">
        <v>524.20000000000005</v>
      </c>
      <c r="J194">
        <v>9.1483446537700006E-2</v>
      </c>
    </row>
    <row r="195" spans="1:15" x14ac:dyDescent="0.25">
      <c r="A195">
        <v>524.9</v>
      </c>
      <c r="B195">
        <v>4.3336834587600001E-2</v>
      </c>
      <c r="C195">
        <v>524.9</v>
      </c>
      <c r="D195">
        <v>0.50537533082399999</v>
      </c>
      <c r="E195">
        <v>524.9</v>
      </c>
      <c r="F195">
        <v>0.364515334799</v>
      </c>
      <c r="G195">
        <v>524.9</v>
      </c>
      <c r="H195">
        <v>0.218026860382</v>
      </c>
      <c r="I195">
        <v>524.9</v>
      </c>
      <c r="J195">
        <v>8.9698192336299998E-2</v>
      </c>
    </row>
    <row r="196" spans="1:15" x14ac:dyDescent="0.25">
      <c r="A196">
        <v>525.6</v>
      </c>
      <c r="B196">
        <v>4.3125855841800002E-2</v>
      </c>
      <c r="C196">
        <v>525.6</v>
      </c>
      <c r="D196">
        <v>0.49783817634100003</v>
      </c>
      <c r="E196">
        <v>525.6</v>
      </c>
      <c r="F196">
        <v>0.35993607319100002</v>
      </c>
      <c r="G196">
        <v>525.6</v>
      </c>
      <c r="H196">
        <v>0.21565229384000001</v>
      </c>
      <c r="I196">
        <v>525.6</v>
      </c>
      <c r="J196">
        <v>8.8971434713799993E-2</v>
      </c>
    </row>
    <row r="197" spans="1:15" x14ac:dyDescent="0.25">
      <c r="A197">
        <v>526.4</v>
      </c>
      <c r="B197">
        <v>4.1633201981300001E-2</v>
      </c>
      <c r="C197">
        <v>526.4</v>
      </c>
      <c r="D197">
        <v>0.48923496304699998</v>
      </c>
      <c r="E197">
        <v>526.4</v>
      </c>
      <c r="F197">
        <v>0.35404673334300002</v>
      </c>
      <c r="G197">
        <v>526.4</v>
      </c>
      <c r="H197">
        <v>0.21269955246800001</v>
      </c>
      <c r="I197">
        <v>526.4</v>
      </c>
      <c r="J197">
        <v>8.7842476172799999E-2</v>
      </c>
    </row>
    <row r="198" spans="1:15" x14ac:dyDescent="0.25">
      <c r="A198">
        <v>527.1</v>
      </c>
      <c r="B198">
        <v>4.1394224650300002E-2</v>
      </c>
      <c r="C198">
        <v>527.1</v>
      </c>
      <c r="D198">
        <v>0.48200496300599999</v>
      </c>
      <c r="E198">
        <v>527.1</v>
      </c>
      <c r="F198">
        <v>0.34829210743299999</v>
      </c>
      <c r="G198">
        <v>527.1</v>
      </c>
      <c r="H198">
        <v>0.20931880399300001</v>
      </c>
      <c r="I198">
        <v>527.1</v>
      </c>
      <c r="J198">
        <v>8.6696715979200006E-2</v>
      </c>
    </row>
    <row r="199" spans="1:15" x14ac:dyDescent="0.25">
      <c r="A199">
        <v>527.79999999999995</v>
      </c>
      <c r="B199">
        <v>4.0803950081800003E-2</v>
      </c>
      <c r="C199">
        <v>527.79999999999995</v>
      </c>
      <c r="D199">
        <v>0.47414325771900001</v>
      </c>
      <c r="E199">
        <v>527.79999999999995</v>
      </c>
      <c r="F199">
        <v>0.34249902537999999</v>
      </c>
      <c r="G199">
        <v>527.79999999999995</v>
      </c>
      <c r="H199">
        <v>0.20563873418500001</v>
      </c>
      <c r="I199">
        <v>527.79999999999995</v>
      </c>
      <c r="J199">
        <v>8.5500538239400001E-2</v>
      </c>
    </row>
    <row r="200" spans="1:15" x14ac:dyDescent="0.25">
      <c r="A200">
        <v>528.6</v>
      </c>
      <c r="B200">
        <v>4.0656821694100002E-2</v>
      </c>
      <c r="C200">
        <v>528.6</v>
      </c>
      <c r="D200">
        <v>0.46742834912699999</v>
      </c>
      <c r="E200">
        <v>528.6</v>
      </c>
      <c r="F200">
        <v>0.33747130372599998</v>
      </c>
      <c r="G200">
        <v>528.6</v>
      </c>
      <c r="H200">
        <v>0.20314508780400001</v>
      </c>
      <c r="I200">
        <v>528.6</v>
      </c>
      <c r="J200">
        <v>8.4859551699999994E-2</v>
      </c>
    </row>
    <row r="201" spans="1:15" x14ac:dyDescent="0.25">
      <c r="A201">
        <v>529.29999999999995</v>
      </c>
      <c r="B201">
        <v>4.0089800664800002E-2</v>
      </c>
      <c r="C201">
        <v>529.29999999999995</v>
      </c>
      <c r="D201">
        <v>0.46004044238899999</v>
      </c>
      <c r="E201">
        <v>529.29999999999995</v>
      </c>
      <c r="F201">
        <v>0.33245470623200002</v>
      </c>
      <c r="G201">
        <v>529.29999999999995</v>
      </c>
      <c r="H201">
        <v>0.19990046802100001</v>
      </c>
      <c r="I201">
        <v>529.29999999999995</v>
      </c>
      <c r="J201">
        <v>8.4039626157400002E-2</v>
      </c>
      <c r="O201" t="s">
        <v>38</v>
      </c>
    </row>
    <row r="202" spans="1:15" x14ac:dyDescent="0.25">
      <c r="A202">
        <v>530</v>
      </c>
      <c r="B202">
        <v>3.96290747232E-2</v>
      </c>
      <c r="C202">
        <v>530</v>
      </c>
      <c r="D202">
        <v>0.45228596322499998</v>
      </c>
      <c r="E202">
        <v>530</v>
      </c>
      <c r="F202">
        <v>0.32777712264499997</v>
      </c>
      <c r="G202">
        <v>530</v>
      </c>
      <c r="H202">
        <v>0.19722160317000001</v>
      </c>
      <c r="I202">
        <v>530</v>
      </c>
      <c r="J202">
        <v>8.3118851216500006E-2</v>
      </c>
      <c r="O202">
        <v>1.026566855</v>
      </c>
    </row>
    <row r="203" spans="1:15" x14ac:dyDescent="0.25">
      <c r="A203">
        <v>530.70000000000005</v>
      </c>
      <c r="B203">
        <v>3.89538621322E-2</v>
      </c>
      <c r="C203">
        <v>530.70000000000005</v>
      </c>
      <c r="D203">
        <v>0.44415919649000002</v>
      </c>
      <c r="E203">
        <v>530.70000000000005</v>
      </c>
      <c r="F203">
        <v>0.32330055183900003</v>
      </c>
      <c r="G203">
        <v>530.70000000000005</v>
      </c>
      <c r="H203">
        <v>0.19412065440099999</v>
      </c>
      <c r="I203">
        <v>530.70000000000005</v>
      </c>
      <c r="J203">
        <v>8.1444379684800006E-2</v>
      </c>
      <c r="O203">
        <v>0.78586931299999996</v>
      </c>
    </row>
    <row r="204" spans="1:15" x14ac:dyDescent="0.25">
      <c r="A204">
        <v>531.5</v>
      </c>
      <c r="B204">
        <v>3.8210867809400001E-2</v>
      </c>
      <c r="C204">
        <v>531.5</v>
      </c>
      <c r="D204">
        <v>0.43681126809999998</v>
      </c>
      <c r="E204">
        <v>531.5</v>
      </c>
      <c r="F204">
        <v>0.31835014440499998</v>
      </c>
      <c r="G204">
        <v>531.5</v>
      </c>
      <c r="H204">
        <v>0.19090626086000001</v>
      </c>
      <c r="I204">
        <v>531.5</v>
      </c>
      <c r="J204">
        <v>7.9869755390400005E-2</v>
      </c>
      <c r="O204">
        <v>0.52228600000000003</v>
      </c>
    </row>
    <row r="205" spans="1:15" x14ac:dyDescent="0.25">
      <c r="A205">
        <v>532.20000000000005</v>
      </c>
      <c r="B205">
        <v>3.7649305628599999E-2</v>
      </c>
      <c r="C205">
        <v>532.20000000000005</v>
      </c>
      <c r="D205">
        <v>0.42974149388499999</v>
      </c>
      <c r="E205">
        <v>532.20000000000005</v>
      </c>
      <c r="F205">
        <v>0.31262869398499998</v>
      </c>
      <c r="G205">
        <v>532.20000000000005</v>
      </c>
      <c r="H205">
        <v>0.18700398807099999</v>
      </c>
      <c r="I205">
        <v>532.20000000000005</v>
      </c>
      <c r="J205">
        <v>7.8694555169300004E-2</v>
      </c>
      <c r="O205">
        <v>0.26333113400000002</v>
      </c>
    </row>
    <row r="206" spans="1:15" x14ac:dyDescent="0.25">
      <c r="A206">
        <v>532.9</v>
      </c>
      <c r="B206">
        <v>3.7520399896399999E-2</v>
      </c>
      <c r="C206">
        <v>532.9</v>
      </c>
      <c r="D206">
        <v>0.42230618394000002</v>
      </c>
      <c r="E206">
        <v>532.9</v>
      </c>
      <c r="F206">
        <v>0.30724430188399998</v>
      </c>
      <c r="G206">
        <v>532.9</v>
      </c>
      <c r="H206">
        <v>0.183912610733</v>
      </c>
      <c r="I206">
        <v>532.9</v>
      </c>
      <c r="J206">
        <v>7.7445118363100002E-2</v>
      </c>
      <c r="O206">
        <v>0.158078</v>
      </c>
    </row>
    <row r="207" spans="1:15" x14ac:dyDescent="0.25">
      <c r="A207">
        <v>533.70000000000005</v>
      </c>
      <c r="B207">
        <v>3.7275671103900003E-2</v>
      </c>
      <c r="C207">
        <v>533.70000000000005</v>
      </c>
      <c r="D207">
        <v>0.414684209438</v>
      </c>
      <c r="E207">
        <v>533.70000000000005</v>
      </c>
      <c r="F207">
        <v>0.30188207615200002</v>
      </c>
      <c r="G207">
        <v>533.70000000000005</v>
      </c>
      <c r="H207">
        <v>0.181210256486</v>
      </c>
      <c r="I207">
        <v>533.70000000000005</v>
      </c>
      <c r="J207">
        <v>7.6470896320899998E-2</v>
      </c>
    </row>
    <row r="208" spans="1:15" x14ac:dyDescent="0.25">
      <c r="A208">
        <v>534.4</v>
      </c>
      <c r="B208">
        <v>3.7726973922000001E-2</v>
      </c>
      <c r="C208">
        <v>534.4</v>
      </c>
      <c r="D208">
        <v>0.40832840294900002</v>
      </c>
      <c r="E208">
        <v>534.4</v>
      </c>
      <c r="F208">
        <v>0.29761132638499999</v>
      </c>
      <c r="G208">
        <v>534.4</v>
      </c>
      <c r="H208">
        <v>0.17903771401599999</v>
      </c>
      <c r="I208">
        <v>534.4</v>
      </c>
      <c r="J208">
        <v>7.5617293971800004E-2</v>
      </c>
    </row>
    <row r="209" spans="1:10" x14ac:dyDescent="0.25">
      <c r="A209">
        <v>535.1</v>
      </c>
      <c r="B209">
        <v>3.70972166109E-2</v>
      </c>
      <c r="C209">
        <v>535.1</v>
      </c>
      <c r="D209">
        <v>0.40150060975899998</v>
      </c>
      <c r="E209">
        <v>535.1</v>
      </c>
      <c r="F209">
        <v>0.29272262647300001</v>
      </c>
      <c r="G209">
        <v>535.1</v>
      </c>
      <c r="H209">
        <v>0.17626324034499999</v>
      </c>
      <c r="I209">
        <v>535.1</v>
      </c>
      <c r="J209">
        <v>7.4957418593799993E-2</v>
      </c>
    </row>
    <row r="210" spans="1:10" x14ac:dyDescent="0.25">
      <c r="A210">
        <v>535.9</v>
      </c>
      <c r="B210">
        <v>3.6670968378300001E-2</v>
      </c>
      <c r="C210">
        <v>535.9</v>
      </c>
      <c r="D210">
        <v>0.395566401362</v>
      </c>
      <c r="E210">
        <v>535.9</v>
      </c>
      <c r="F210">
        <v>0.28821965378800002</v>
      </c>
      <c r="G210">
        <v>535.9</v>
      </c>
      <c r="H210">
        <v>0.17343917054399999</v>
      </c>
      <c r="I210">
        <v>535.9</v>
      </c>
      <c r="J210">
        <v>7.4320275268400002E-2</v>
      </c>
    </row>
    <row r="211" spans="1:10" x14ac:dyDescent="0.25">
      <c r="A211">
        <v>536.6</v>
      </c>
      <c r="B211">
        <v>3.5929530637600002E-2</v>
      </c>
      <c r="C211">
        <v>536.6</v>
      </c>
      <c r="D211">
        <v>0.38862746357900002</v>
      </c>
      <c r="E211">
        <v>536.6</v>
      </c>
      <c r="F211">
        <v>0.28337188304900002</v>
      </c>
      <c r="G211">
        <v>536.6</v>
      </c>
      <c r="H211">
        <v>0.17118647027600001</v>
      </c>
      <c r="I211">
        <v>536.6</v>
      </c>
      <c r="J211">
        <v>7.2748343848300007E-2</v>
      </c>
    </row>
    <row r="212" spans="1:10" x14ac:dyDescent="0.25">
      <c r="A212">
        <v>537.29999999999995</v>
      </c>
      <c r="B212">
        <v>3.5881992759000003E-2</v>
      </c>
      <c r="C212">
        <v>537.29999999999995</v>
      </c>
      <c r="D212">
        <v>0.38235847624300001</v>
      </c>
      <c r="E212">
        <v>537.29999999999995</v>
      </c>
      <c r="F212">
        <v>0.27860267632399999</v>
      </c>
      <c r="G212">
        <v>537.29999999999995</v>
      </c>
      <c r="H212">
        <v>0.16846738496800001</v>
      </c>
      <c r="I212">
        <v>537.29999999999995</v>
      </c>
      <c r="J212">
        <v>7.1938055327700007E-2</v>
      </c>
    </row>
    <row r="213" spans="1:10" x14ac:dyDescent="0.25">
      <c r="A213">
        <v>538.1</v>
      </c>
      <c r="B213">
        <v>3.6056457234300003E-2</v>
      </c>
      <c r="C213">
        <v>538.1</v>
      </c>
      <c r="D213">
        <v>0.37571416716599998</v>
      </c>
      <c r="E213">
        <v>538.1</v>
      </c>
      <c r="F213">
        <v>0.27350338373100003</v>
      </c>
      <c r="G213">
        <v>538.1</v>
      </c>
      <c r="H213">
        <v>0.16551196381399999</v>
      </c>
      <c r="I213">
        <v>538.1</v>
      </c>
      <c r="J213">
        <v>7.1147971357400003E-2</v>
      </c>
    </row>
    <row r="214" spans="1:10" x14ac:dyDescent="0.25">
      <c r="A214">
        <v>538.79999999999995</v>
      </c>
      <c r="B214">
        <v>3.5416816916000002E-2</v>
      </c>
      <c r="C214">
        <v>538.79999999999995</v>
      </c>
      <c r="D214">
        <v>0.36921895628500001</v>
      </c>
      <c r="E214">
        <v>538.79999999999995</v>
      </c>
      <c r="F214">
        <v>0.26877080317699997</v>
      </c>
      <c r="G214">
        <v>538.79999999999995</v>
      </c>
      <c r="H214">
        <v>0.16243036921599999</v>
      </c>
      <c r="I214">
        <v>538.79999999999995</v>
      </c>
      <c r="J214">
        <v>7.0877139197999997E-2</v>
      </c>
    </row>
    <row r="215" spans="1:10" x14ac:dyDescent="0.25">
      <c r="A215">
        <v>539.5</v>
      </c>
      <c r="B215">
        <v>3.4597181661299999E-2</v>
      </c>
      <c r="C215">
        <v>539.5</v>
      </c>
      <c r="D215">
        <v>0.36300752665800001</v>
      </c>
      <c r="E215">
        <v>539.5</v>
      </c>
      <c r="F215">
        <v>0.26385118470300001</v>
      </c>
      <c r="G215">
        <v>539.5</v>
      </c>
      <c r="H215">
        <v>0.15986749106100001</v>
      </c>
      <c r="I215">
        <v>539.5</v>
      </c>
      <c r="J215">
        <v>6.9726063144200004E-2</v>
      </c>
    </row>
    <row r="216" spans="1:10" x14ac:dyDescent="0.25">
      <c r="A216">
        <v>540.20000000000005</v>
      </c>
      <c r="B216">
        <v>3.4090467798300002E-2</v>
      </c>
      <c r="C216">
        <v>540.20000000000005</v>
      </c>
      <c r="D216">
        <v>0.35684978979400001</v>
      </c>
      <c r="E216">
        <v>540.20000000000005</v>
      </c>
      <c r="F216">
        <v>0.26084696772900001</v>
      </c>
      <c r="G216">
        <v>540.20000000000005</v>
      </c>
      <c r="H216">
        <v>0.157778792216</v>
      </c>
      <c r="I216">
        <v>540.20000000000005</v>
      </c>
      <c r="J216">
        <v>6.8554047773599996E-2</v>
      </c>
    </row>
    <row r="217" spans="1:10" x14ac:dyDescent="0.25">
      <c r="A217">
        <v>541</v>
      </c>
      <c r="B217">
        <v>3.37266732382E-2</v>
      </c>
      <c r="C217">
        <v>541</v>
      </c>
      <c r="D217">
        <v>0.35083999826000001</v>
      </c>
      <c r="E217">
        <v>541</v>
      </c>
      <c r="F217">
        <v>0.25679479929900001</v>
      </c>
      <c r="G217">
        <v>541</v>
      </c>
      <c r="H217">
        <v>0.15510547506200001</v>
      </c>
      <c r="I217">
        <v>541</v>
      </c>
      <c r="J217">
        <v>6.7328251810999995E-2</v>
      </c>
    </row>
    <row r="218" spans="1:10" x14ac:dyDescent="0.25">
      <c r="A218">
        <v>541.70000000000005</v>
      </c>
      <c r="B218">
        <v>3.30911024128E-2</v>
      </c>
      <c r="C218">
        <v>541.70000000000005</v>
      </c>
      <c r="D218">
        <v>0.345107385017</v>
      </c>
      <c r="E218">
        <v>541.70000000000005</v>
      </c>
      <c r="F218">
        <v>0.25297040710099999</v>
      </c>
      <c r="G218">
        <v>541.70000000000005</v>
      </c>
      <c r="H218">
        <v>0.152200612072</v>
      </c>
      <c r="I218">
        <v>541.70000000000005</v>
      </c>
      <c r="J218">
        <v>6.5971893732599998E-2</v>
      </c>
    </row>
    <row r="219" spans="1:10" x14ac:dyDescent="0.25">
      <c r="A219">
        <v>542.4</v>
      </c>
      <c r="B219">
        <v>3.2616643906399997E-2</v>
      </c>
      <c r="C219">
        <v>542.4</v>
      </c>
      <c r="D219">
        <v>0.33943836207400002</v>
      </c>
      <c r="E219">
        <v>542.4</v>
      </c>
      <c r="F219">
        <v>0.24819223869400001</v>
      </c>
      <c r="G219">
        <v>542.4</v>
      </c>
      <c r="H219">
        <v>0.14940795978800001</v>
      </c>
      <c r="I219">
        <v>542.4</v>
      </c>
      <c r="J219">
        <v>6.5235958641299996E-2</v>
      </c>
    </row>
    <row r="220" spans="1:10" x14ac:dyDescent="0.25">
      <c r="A220">
        <v>543.20000000000005</v>
      </c>
      <c r="B220">
        <v>3.2456697574E-2</v>
      </c>
      <c r="C220">
        <v>543.20000000000005</v>
      </c>
      <c r="D220">
        <v>0.332987693719</v>
      </c>
      <c r="E220">
        <v>543.20000000000005</v>
      </c>
      <c r="F220">
        <v>0.24378169174600001</v>
      </c>
      <c r="G220">
        <v>543.20000000000005</v>
      </c>
      <c r="H220">
        <v>0.147044213087</v>
      </c>
      <c r="I220">
        <v>543.20000000000005</v>
      </c>
      <c r="J220">
        <v>6.3829842282800003E-2</v>
      </c>
    </row>
    <row r="221" spans="1:10" x14ac:dyDescent="0.25">
      <c r="A221">
        <v>543.9</v>
      </c>
      <c r="B221">
        <v>3.2850930133099997E-2</v>
      </c>
      <c r="C221">
        <v>543.9</v>
      </c>
      <c r="D221">
        <v>0.32732218745000002</v>
      </c>
      <c r="E221">
        <v>543.9</v>
      </c>
      <c r="F221">
        <v>0.23989159665000001</v>
      </c>
      <c r="G221">
        <v>543.9</v>
      </c>
      <c r="H221">
        <v>0.145099936279</v>
      </c>
      <c r="I221">
        <v>543.9</v>
      </c>
      <c r="J221">
        <v>6.3480512844600004E-2</v>
      </c>
    </row>
    <row r="222" spans="1:10" x14ac:dyDescent="0.25">
      <c r="A222">
        <v>544.6</v>
      </c>
      <c r="B222">
        <v>3.19877661467E-2</v>
      </c>
      <c r="C222">
        <v>544.6</v>
      </c>
      <c r="D222">
        <v>0.32187447717500001</v>
      </c>
      <c r="E222">
        <v>544.6</v>
      </c>
      <c r="F222">
        <v>0.23519747981899999</v>
      </c>
      <c r="G222">
        <v>544.6</v>
      </c>
      <c r="H222">
        <v>0.14306028627799999</v>
      </c>
      <c r="I222">
        <v>544.6</v>
      </c>
      <c r="J222">
        <v>6.2585632955299994E-2</v>
      </c>
    </row>
    <row r="223" spans="1:10" x14ac:dyDescent="0.25">
      <c r="A223">
        <v>545.4</v>
      </c>
      <c r="B223">
        <v>3.1178855642999999E-2</v>
      </c>
      <c r="C223">
        <v>545.4</v>
      </c>
      <c r="D223">
        <v>0.31658231231</v>
      </c>
      <c r="E223">
        <v>545.4</v>
      </c>
      <c r="F223">
        <v>0.23076122544399999</v>
      </c>
      <c r="G223">
        <v>545.4</v>
      </c>
      <c r="H223">
        <v>0.14076391709899999</v>
      </c>
      <c r="I223">
        <v>545.4</v>
      </c>
      <c r="J223">
        <v>6.1749770747900001E-2</v>
      </c>
    </row>
    <row r="224" spans="1:10" x14ac:dyDescent="0.25">
      <c r="A224">
        <v>546.1</v>
      </c>
      <c r="B224">
        <v>3.05911186252E-2</v>
      </c>
      <c r="C224">
        <v>546.1</v>
      </c>
      <c r="D224">
        <v>0.31104226446799998</v>
      </c>
      <c r="E224">
        <v>546.1</v>
      </c>
      <c r="F224">
        <v>0.22643420569200001</v>
      </c>
      <c r="G224">
        <v>546.1</v>
      </c>
      <c r="H224">
        <v>0.13817469291600001</v>
      </c>
      <c r="I224">
        <v>546.1</v>
      </c>
      <c r="J224">
        <v>6.0451407681700001E-2</v>
      </c>
    </row>
    <row r="225" spans="1:14" x14ac:dyDescent="0.25">
      <c r="A225">
        <v>546.79999999999995</v>
      </c>
      <c r="B225">
        <v>3.0848905766299999E-2</v>
      </c>
      <c r="C225">
        <v>546.79999999999995</v>
      </c>
      <c r="D225">
        <v>0.30562837621299999</v>
      </c>
      <c r="E225">
        <v>546.79999999999995</v>
      </c>
      <c r="F225">
        <v>0.22241795023899999</v>
      </c>
      <c r="G225">
        <v>546.79999999999995</v>
      </c>
      <c r="H225">
        <v>0.13607817948500001</v>
      </c>
      <c r="I225">
        <v>546.79999999999995</v>
      </c>
      <c r="J225">
        <v>5.9716118083499997E-2</v>
      </c>
    </row>
    <row r="226" spans="1:14" x14ac:dyDescent="0.25">
      <c r="A226">
        <v>547.5</v>
      </c>
      <c r="B226">
        <v>3.0871964677599999E-2</v>
      </c>
      <c r="C226">
        <v>547.5</v>
      </c>
      <c r="D226">
        <v>0.30053752387299998</v>
      </c>
      <c r="E226">
        <v>547.5</v>
      </c>
      <c r="F226">
        <v>0.21948081936300001</v>
      </c>
      <c r="G226">
        <v>547.5</v>
      </c>
      <c r="H226">
        <v>0.13396472153899999</v>
      </c>
      <c r="I226">
        <v>547.5</v>
      </c>
      <c r="J226">
        <v>5.9349067696199999E-2</v>
      </c>
    </row>
    <row r="227" spans="1:14" x14ac:dyDescent="0.25">
      <c r="A227">
        <v>548.29999999999995</v>
      </c>
      <c r="B227">
        <v>3.0634397666700001E-2</v>
      </c>
      <c r="C227">
        <v>548.29999999999995</v>
      </c>
      <c r="D227">
        <v>0.29515668604299999</v>
      </c>
      <c r="E227">
        <v>548.29999999999995</v>
      </c>
      <c r="F227">
        <v>0.21515084127600001</v>
      </c>
      <c r="G227">
        <v>548.29999999999995</v>
      </c>
      <c r="H227">
        <v>0.13212712495699999</v>
      </c>
      <c r="I227">
        <v>548.29999999999995</v>
      </c>
      <c r="J227">
        <v>5.8847102183200002E-2</v>
      </c>
    </row>
    <row r="228" spans="1:14" x14ac:dyDescent="0.25">
      <c r="A228">
        <v>549</v>
      </c>
      <c r="B228">
        <v>3.0259804210200001E-2</v>
      </c>
      <c r="C228">
        <v>549</v>
      </c>
      <c r="D228">
        <v>0.28985658078299997</v>
      </c>
      <c r="E228">
        <v>549</v>
      </c>
      <c r="F228">
        <v>0.21186164066800001</v>
      </c>
      <c r="G228">
        <v>549</v>
      </c>
      <c r="H228">
        <v>0.130060281799</v>
      </c>
      <c r="I228">
        <v>549</v>
      </c>
      <c r="J228">
        <v>5.7722702563499997E-2</v>
      </c>
    </row>
    <row r="229" spans="1:14" x14ac:dyDescent="0.25">
      <c r="A229">
        <v>549.70000000000005</v>
      </c>
      <c r="B229">
        <v>2.9641005591E-2</v>
      </c>
      <c r="C229">
        <v>549.70000000000005</v>
      </c>
      <c r="D229">
        <v>0.28415427151400002</v>
      </c>
      <c r="E229">
        <v>549.70000000000005</v>
      </c>
      <c r="F229">
        <v>0.20758968151500001</v>
      </c>
      <c r="G229">
        <v>549.70000000000005</v>
      </c>
      <c r="H229">
        <v>0.12750972068499999</v>
      </c>
      <c r="I229">
        <v>549.70000000000005</v>
      </c>
      <c r="J229">
        <v>5.68405463311E-2</v>
      </c>
    </row>
    <row r="230" spans="1:14" x14ac:dyDescent="0.25">
      <c r="A230">
        <v>550.5</v>
      </c>
      <c r="B230">
        <v>2.9210110469299999E-2</v>
      </c>
      <c r="C230">
        <v>550.5</v>
      </c>
      <c r="D230">
        <v>0.27867352643900001</v>
      </c>
      <c r="E230">
        <v>550.5</v>
      </c>
      <c r="F230">
        <v>0.205116217588</v>
      </c>
      <c r="G230">
        <v>550.5</v>
      </c>
      <c r="H230">
        <v>0.124904041534</v>
      </c>
      <c r="I230">
        <v>550.5</v>
      </c>
      <c r="J230">
        <v>5.5892574695800001E-2</v>
      </c>
    </row>
    <row r="231" spans="1:14" x14ac:dyDescent="0.25">
      <c r="A231">
        <v>551.20000000000005</v>
      </c>
      <c r="B231">
        <v>2.87336415721E-2</v>
      </c>
      <c r="C231">
        <v>551.20000000000005</v>
      </c>
      <c r="D231">
        <v>0.27354863547000002</v>
      </c>
      <c r="E231">
        <v>551.20000000000005</v>
      </c>
      <c r="F231">
        <v>0.20202678230000001</v>
      </c>
      <c r="G231">
        <v>551.20000000000005</v>
      </c>
      <c r="H231">
        <v>0.122282775462</v>
      </c>
      <c r="I231">
        <v>551.20000000000005</v>
      </c>
      <c r="J231">
        <v>5.5180753912899998E-2</v>
      </c>
    </row>
    <row r="232" spans="1:14" x14ac:dyDescent="0.25">
      <c r="A232">
        <v>551.9</v>
      </c>
      <c r="B232">
        <v>2.83337256759E-2</v>
      </c>
      <c r="C232">
        <v>551.9</v>
      </c>
      <c r="D232">
        <v>0.26815291922099999</v>
      </c>
      <c r="E232">
        <v>551.9</v>
      </c>
      <c r="F232">
        <v>0.198637055038</v>
      </c>
      <c r="G232">
        <v>551.9</v>
      </c>
      <c r="H232">
        <v>0.11989343416000001</v>
      </c>
      <c r="I232">
        <v>551.9</v>
      </c>
      <c r="J232">
        <v>5.3766204945999999E-2</v>
      </c>
      <c r="N232">
        <v>1.026566855</v>
      </c>
    </row>
    <row r="233" spans="1:14" x14ac:dyDescent="0.25">
      <c r="A233">
        <v>552.70000000000005</v>
      </c>
      <c r="B233">
        <v>2.8089221874600001E-2</v>
      </c>
      <c r="C233">
        <v>552.70000000000005</v>
      </c>
      <c r="D233">
        <v>0.263824188008</v>
      </c>
      <c r="E233">
        <v>552.70000000000005</v>
      </c>
      <c r="F233">
        <v>0.19524727124300001</v>
      </c>
      <c r="G233">
        <v>552.70000000000005</v>
      </c>
      <c r="H233">
        <v>0.118255254664</v>
      </c>
      <c r="I233">
        <v>552.70000000000005</v>
      </c>
      <c r="J233">
        <v>5.30188098057E-2</v>
      </c>
    </row>
    <row r="234" spans="1:14" x14ac:dyDescent="0.25">
      <c r="A234">
        <v>553.4</v>
      </c>
      <c r="B234">
        <v>2.82478116605E-2</v>
      </c>
      <c r="C234">
        <v>553.4</v>
      </c>
      <c r="D234">
        <v>0.25880036838600001</v>
      </c>
      <c r="E234">
        <v>553.4</v>
      </c>
      <c r="F234">
        <v>0.19119621402199999</v>
      </c>
      <c r="G234">
        <v>553.4</v>
      </c>
      <c r="H234">
        <v>0.11597635244600001</v>
      </c>
      <c r="I234">
        <v>553.4</v>
      </c>
      <c r="J234">
        <v>5.2114892337500003E-2</v>
      </c>
    </row>
    <row r="235" spans="1:14" x14ac:dyDescent="0.25">
      <c r="A235">
        <v>554.1</v>
      </c>
      <c r="B235">
        <v>2.8156155871599999E-2</v>
      </c>
      <c r="C235">
        <v>554.1</v>
      </c>
      <c r="D235">
        <v>0.25451738336000002</v>
      </c>
      <c r="E235">
        <v>554.1</v>
      </c>
      <c r="F235">
        <v>0.18781508419500001</v>
      </c>
      <c r="G235">
        <v>554.1</v>
      </c>
      <c r="H235">
        <v>0.113930492137</v>
      </c>
      <c r="I235">
        <v>554.1</v>
      </c>
      <c r="J235">
        <v>5.1702295721300001E-2</v>
      </c>
    </row>
    <row r="236" spans="1:14" x14ac:dyDescent="0.25">
      <c r="A236">
        <v>554.9</v>
      </c>
      <c r="B236">
        <v>2.75456840031E-2</v>
      </c>
      <c r="C236">
        <v>554.9</v>
      </c>
      <c r="D236">
        <v>0.24926019077600001</v>
      </c>
      <c r="E236">
        <v>554.9</v>
      </c>
      <c r="F236">
        <v>0.183999708378</v>
      </c>
      <c r="G236">
        <v>554.9</v>
      </c>
      <c r="H236">
        <v>0.111687477932</v>
      </c>
      <c r="I236">
        <v>554.9</v>
      </c>
      <c r="J236">
        <v>5.0775676317699997E-2</v>
      </c>
    </row>
    <row r="237" spans="1:14" x14ac:dyDescent="0.25">
      <c r="A237">
        <v>555.6</v>
      </c>
      <c r="B237">
        <v>2.7037742940600001E-2</v>
      </c>
      <c r="C237">
        <v>555.6</v>
      </c>
      <c r="D237">
        <v>0.24455881581300001</v>
      </c>
      <c r="E237">
        <v>555.6</v>
      </c>
      <c r="F237">
        <v>0.18154114396500001</v>
      </c>
      <c r="G237">
        <v>555.6</v>
      </c>
      <c r="H237">
        <v>0.11049960429199999</v>
      </c>
      <c r="I237">
        <v>555.6</v>
      </c>
      <c r="J237">
        <v>4.9776130218000002E-2</v>
      </c>
    </row>
    <row r="238" spans="1:14" x14ac:dyDescent="0.25">
      <c r="A238">
        <v>556.29999999999995</v>
      </c>
      <c r="B238">
        <v>2.6716710550500001E-2</v>
      </c>
      <c r="C238">
        <v>556.29999999999995</v>
      </c>
      <c r="D238">
        <v>0.24062907074699999</v>
      </c>
      <c r="E238">
        <v>556.29999999999995</v>
      </c>
      <c r="F238">
        <v>0.178848268497</v>
      </c>
      <c r="G238">
        <v>556.29999999999995</v>
      </c>
      <c r="H238">
        <v>0.10953202876400001</v>
      </c>
      <c r="I238">
        <v>556.29999999999995</v>
      </c>
      <c r="J238">
        <v>4.8881555229599999E-2</v>
      </c>
    </row>
    <row r="239" spans="1:14" x14ac:dyDescent="0.25">
      <c r="A239">
        <v>557</v>
      </c>
      <c r="B239">
        <v>2.6537381129E-2</v>
      </c>
      <c r="C239">
        <v>557</v>
      </c>
      <c r="D239">
        <v>0.236667223201</v>
      </c>
      <c r="E239">
        <v>557</v>
      </c>
      <c r="F239">
        <v>0.17604344710399999</v>
      </c>
      <c r="G239">
        <v>557</v>
      </c>
      <c r="H239">
        <v>0.107736560929</v>
      </c>
      <c r="I239">
        <v>557</v>
      </c>
      <c r="J239">
        <v>4.8423911359800002E-2</v>
      </c>
    </row>
    <row r="240" spans="1:14" x14ac:dyDescent="0.25">
      <c r="A240">
        <v>557.79999999999995</v>
      </c>
      <c r="B240">
        <v>2.6472173444400001E-2</v>
      </c>
      <c r="C240">
        <v>557.79999999999995</v>
      </c>
      <c r="D240">
        <v>0.23248063207</v>
      </c>
      <c r="E240">
        <v>557.79999999999995</v>
      </c>
      <c r="F240">
        <v>0.172405609269</v>
      </c>
      <c r="G240">
        <v>557.79999999999995</v>
      </c>
      <c r="H240">
        <v>0.10553036436</v>
      </c>
      <c r="I240">
        <v>557.79999999999995</v>
      </c>
      <c r="J240">
        <v>4.8520458470300003E-2</v>
      </c>
    </row>
    <row r="241" spans="1:10" x14ac:dyDescent="0.25">
      <c r="A241">
        <v>558.5</v>
      </c>
      <c r="B241">
        <v>2.6318026303000001E-2</v>
      </c>
      <c r="C241">
        <v>558.5</v>
      </c>
      <c r="D241">
        <v>0.22753530184599999</v>
      </c>
      <c r="E241">
        <v>558.5</v>
      </c>
      <c r="F241">
        <v>0.168635255185</v>
      </c>
      <c r="G241">
        <v>558.5</v>
      </c>
      <c r="H241">
        <v>0.10316541944099999</v>
      </c>
      <c r="I241">
        <v>558.5</v>
      </c>
      <c r="J241">
        <v>4.79677455946E-2</v>
      </c>
    </row>
    <row r="242" spans="1:10" x14ac:dyDescent="0.25">
      <c r="A242">
        <v>559.20000000000005</v>
      </c>
      <c r="B242">
        <v>2.6509418645100001E-2</v>
      </c>
      <c r="C242">
        <v>559.20000000000005</v>
      </c>
      <c r="D242">
        <v>0.223239761531</v>
      </c>
      <c r="E242">
        <v>559.20000000000005</v>
      </c>
      <c r="F242">
        <v>0.16589800451600001</v>
      </c>
      <c r="G242">
        <v>559.20000000000005</v>
      </c>
      <c r="H242">
        <v>0.101049130993</v>
      </c>
      <c r="I242">
        <v>559.20000000000005</v>
      </c>
      <c r="J242">
        <v>4.7315446495400003E-2</v>
      </c>
    </row>
    <row r="243" spans="1:10" x14ac:dyDescent="0.25">
      <c r="A243">
        <v>560</v>
      </c>
      <c r="B243">
        <v>2.5935322639900001E-2</v>
      </c>
      <c r="C243">
        <v>560</v>
      </c>
      <c r="D243">
        <v>0.21923125932599999</v>
      </c>
      <c r="E243">
        <v>560</v>
      </c>
      <c r="F243">
        <v>0.16280787486000001</v>
      </c>
      <c r="G243">
        <v>560</v>
      </c>
      <c r="H243">
        <v>9.9173322382300005E-2</v>
      </c>
      <c r="I243">
        <v>560</v>
      </c>
      <c r="J243">
        <v>4.6371976549999999E-2</v>
      </c>
    </row>
    <row r="244" spans="1:10" x14ac:dyDescent="0.25">
      <c r="A244">
        <v>560.70000000000005</v>
      </c>
      <c r="B244">
        <v>2.6009294406999998E-2</v>
      </c>
      <c r="C244">
        <v>560.70000000000005</v>
      </c>
      <c r="D244">
        <v>0.21543082983199999</v>
      </c>
      <c r="E244">
        <v>560.70000000000005</v>
      </c>
      <c r="F244">
        <v>0.160253415584</v>
      </c>
      <c r="G244">
        <v>560.70000000000005</v>
      </c>
      <c r="H244">
        <v>9.7469607614500006E-2</v>
      </c>
      <c r="I244">
        <v>560.70000000000005</v>
      </c>
      <c r="J244">
        <v>4.5979219899499997E-2</v>
      </c>
    </row>
    <row r="245" spans="1:10" x14ac:dyDescent="0.25">
      <c r="A245">
        <v>561.4</v>
      </c>
      <c r="B245">
        <v>2.56943633602E-2</v>
      </c>
      <c r="C245">
        <v>561.4</v>
      </c>
      <c r="D245">
        <v>0.211807173333</v>
      </c>
      <c r="E245">
        <v>561.4</v>
      </c>
      <c r="F245">
        <v>0.157081424124</v>
      </c>
      <c r="G245">
        <v>561.4</v>
      </c>
      <c r="H245">
        <v>9.6302404810300002E-2</v>
      </c>
      <c r="I245">
        <v>561.4</v>
      </c>
      <c r="J245">
        <v>4.5501910412400003E-2</v>
      </c>
    </row>
    <row r="246" spans="1:10" x14ac:dyDescent="0.25">
      <c r="A246">
        <v>562.20000000000005</v>
      </c>
      <c r="B246">
        <v>2.5650977316700001E-2</v>
      </c>
      <c r="C246">
        <v>562.20000000000005</v>
      </c>
      <c r="D246">
        <v>0.20716481066699999</v>
      </c>
      <c r="E246">
        <v>562.20000000000005</v>
      </c>
      <c r="F246">
        <v>0.15443655022399999</v>
      </c>
      <c r="G246">
        <v>562.20000000000005</v>
      </c>
      <c r="H246">
        <v>9.4424898226599996E-2</v>
      </c>
      <c r="I246">
        <v>562.20000000000005</v>
      </c>
      <c r="J246">
        <v>4.4672566722300001E-2</v>
      </c>
    </row>
    <row r="247" spans="1:10" x14ac:dyDescent="0.25">
      <c r="A247">
        <v>562.9</v>
      </c>
      <c r="B247">
        <v>2.5069397325699998E-2</v>
      </c>
      <c r="C247">
        <v>562.9</v>
      </c>
      <c r="D247">
        <v>0.20330204155199999</v>
      </c>
      <c r="E247">
        <v>562.9</v>
      </c>
      <c r="F247">
        <v>0.151430547325</v>
      </c>
      <c r="G247">
        <v>562.9</v>
      </c>
      <c r="H247">
        <v>9.3004219053800005E-2</v>
      </c>
      <c r="I247">
        <v>562.9</v>
      </c>
      <c r="J247">
        <v>4.3590516704399999E-2</v>
      </c>
    </row>
    <row r="248" spans="1:10" x14ac:dyDescent="0.25">
      <c r="A248">
        <v>563.6</v>
      </c>
      <c r="B248">
        <v>2.46329777738E-2</v>
      </c>
      <c r="C248">
        <v>563.6</v>
      </c>
      <c r="D248">
        <v>0.199320462112</v>
      </c>
      <c r="E248">
        <v>563.6</v>
      </c>
      <c r="F248">
        <v>0.14881697328099999</v>
      </c>
      <c r="G248">
        <v>563.6</v>
      </c>
      <c r="H248">
        <v>9.1267700364500007E-2</v>
      </c>
      <c r="I248">
        <v>563.6</v>
      </c>
      <c r="J248">
        <v>4.2680727840200001E-2</v>
      </c>
    </row>
    <row r="249" spans="1:10" x14ac:dyDescent="0.25">
      <c r="A249">
        <v>564.4</v>
      </c>
      <c r="B249">
        <v>2.3397131719E-2</v>
      </c>
      <c r="C249">
        <v>564.4</v>
      </c>
      <c r="D249">
        <v>0.19597136039900001</v>
      </c>
      <c r="E249">
        <v>564.4</v>
      </c>
      <c r="F249">
        <v>0.14635885723700001</v>
      </c>
      <c r="G249">
        <v>564.4</v>
      </c>
      <c r="H249">
        <v>8.9822962140099993E-2</v>
      </c>
      <c r="I249">
        <v>564.4</v>
      </c>
      <c r="J249">
        <v>4.2013216263200003E-2</v>
      </c>
    </row>
    <row r="250" spans="1:10" x14ac:dyDescent="0.25">
      <c r="A250">
        <v>565.1</v>
      </c>
      <c r="B250">
        <v>2.34959246334E-2</v>
      </c>
      <c r="C250">
        <v>565.1</v>
      </c>
      <c r="D250">
        <v>0.192248099343</v>
      </c>
      <c r="E250">
        <v>565.1</v>
      </c>
      <c r="F250">
        <v>0.14462388595199999</v>
      </c>
      <c r="G250">
        <v>565.1</v>
      </c>
      <c r="H250">
        <v>8.8143773955000004E-2</v>
      </c>
      <c r="I250">
        <v>565.1</v>
      </c>
      <c r="J250">
        <v>4.2047318331100002E-2</v>
      </c>
    </row>
    <row r="251" spans="1:10" x14ac:dyDescent="0.25">
      <c r="A251">
        <v>565.79999999999995</v>
      </c>
      <c r="B251">
        <v>2.38791728192E-2</v>
      </c>
      <c r="C251">
        <v>565.79999999999995</v>
      </c>
      <c r="D251">
        <v>0.18863185721100001</v>
      </c>
      <c r="E251">
        <v>565.79999999999995</v>
      </c>
      <c r="F251">
        <v>0.14172349495</v>
      </c>
      <c r="G251">
        <v>565.79999999999995</v>
      </c>
      <c r="H251">
        <v>8.6456053446499995E-2</v>
      </c>
      <c r="I251">
        <v>565.79999999999995</v>
      </c>
      <c r="J251">
        <v>4.1177628761500003E-2</v>
      </c>
    </row>
    <row r="252" spans="1:10" x14ac:dyDescent="0.25">
      <c r="A252">
        <v>566.5</v>
      </c>
      <c r="B252">
        <v>2.4683653909499999E-2</v>
      </c>
      <c r="C252">
        <v>566.5</v>
      </c>
      <c r="D252">
        <v>0.18547182140599999</v>
      </c>
      <c r="E252">
        <v>566.5</v>
      </c>
      <c r="F252">
        <v>0.13927560457300001</v>
      </c>
      <c r="G252">
        <v>566.5</v>
      </c>
      <c r="H252">
        <v>8.5271104231299993E-2</v>
      </c>
      <c r="I252">
        <v>566.5</v>
      </c>
      <c r="J252">
        <v>4.08508336348E-2</v>
      </c>
    </row>
    <row r="253" spans="1:10" x14ac:dyDescent="0.25">
      <c r="A253">
        <v>567.29999999999995</v>
      </c>
      <c r="B253">
        <v>2.4593946300900001E-2</v>
      </c>
      <c r="C253">
        <v>567.29999999999995</v>
      </c>
      <c r="D253">
        <v>0.182089125804</v>
      </c>
      <c r="E253">
        <v>567.29999999999995</v>
      </c>
      <c r="F253">
        <v>0.13656134557300001</v>
      </c>
      <c r="G253">
        <v>567.29999999999995</v>
      </c>
      <c r="H253">
        <v>8.38803093591E-2</v>
      </c>
      <c r="I253">
        <v>567.29999999999995</v>
      </c>
      <c r="J253">
        <v>4.0524200045900002E-2</v>
      </c>
    </row>
    <row r="254" spans="1:10" x14ac:dyDescent="0.25">
      <c r="A254">
        <v>568</v>
      </c>
      <c r="B254">
        <v>2.34472461872E-2</v>
      </c>
      <c r="C254">
        <v>568</v>
      </c>
      <c r="D254">
        <v>0.17868258245400001</v>
      </c>
      <c r="E254">
        <v>568</v>
      </c>
      <c r="F254">
        <v>0.133846328756</v>
      </c>
      <c r="G254">
        <v>568</v>
      </c>
      <c r="H254">
        <v>8.2222576433299999E-2</v>
      </c>
      <c r="I254">
        <v>568</v>
      </c>
      <c r="J254">
        <v>4.02129229211E-2</v>
      </c>
    </row>
    <row r="255" spans="1:10" x14ac:dyDescent="0.25">
      <c r="A255">
        <v>568.70000000000005</v>
      </c>
      <c r="B255">
        <v>2.3377566482600001E-2</v>
      </c>
      <c r="C255">
        <v>568.70000000000005</v>
      </c>
      <c r="D255">
        <v>0.17525842763400001</v>
      </c>
      <c r="E255">
        <v>568.70000000000005</v>
      </c>
      <c r="F255">
        <v>0.131700999347</v>
      </c>
      <c r="G255">
        <v>568.70000000000005</v>
      </c>
      <c r="H255">
        <v>8.0389253884999998E-2</v>
      </c>
      <c r="I255">
        <v>568.70000000000005</v>
      </c>
      <c r="J255">
        <v>3.9737164200900003E-2</v>
      </c>
    </row>
    <row r="256" spans="1:10" x14ac:dyDescent="0.25">
      <c r="A256">
        <v>569.5</v>
      </c>
      <c r="B256">
        <v>2.3080692201000001E-2</v>
      </c>
      <c r="C256">
        <v>569.5</v>
      </c>
      <c r="D256">
        <v>0.17307301740700001</v>
      </c>
      <c r="E256">
        <v>569.5</v>
      </c>
      <c r="F256">
        <v>0.129597186113</v>
      </c>
      <c r="G256">
        <v>569.5</v>
      </c>
      <c r="H256">
        <v>7.9075807070599996E-2</v>
      </c>
      <c r="I256">
        <v>569.5</v>
      </c>
      <c r="J256">
        <v>3.8990659120300003E-2</v>
      </c>
    </row>
    <row r="257" spans="1:10" x14ac:dyDescent="0.25">
      <c r="A257">
        <v>570.20000000000005</v>
      </c>
      <c r="B257">
        <v>2.3427207832600001E-2</v>
      </c>
      <c r="C257">
        <v>570.20000000000005</v>
      </c>
      <c r="D257">
        <v>0.16990618601400001</v>
      </c>
      <c r="E257">
        <v>570.20000000000005</v>
      </c>
      <c r="F257">
        <v>0.12771643039899999</v>
      </c>
      <c r="G257">
        <v>570.20000000000005</v>
      </c>
      <c r="H257">
        <v>7.7956599490199993E-2</v>
      </c>
      <c r="I257">
        <v>570.20000000000005</v>
      </c>
      <c r="J257">
        <v>3.8900032544199999E-2</v>
      </c>
    </row>
    <row r="258" spans="1:10" x14ac:dyDescent="0.25">
      <c r="A258">
        <v>570.9</v>
      </c>
      <c r="B258">
        <v>2.2888626818999998E-2</v>
      </c>
      <c r="C258">
        <v>570.9</v>
      </c>
      <c r="D258">
        <v>0.16605016524399999</v>
      </c>
      <c r="E258">
        <v>570.9</v>
      </c>
      <c r="F258">
        <v>0.124854188957</v>
      </c>
      <c r="G258">
        <v>570.9</v>
      </c>
      <c r="H258">
        <v>7.6664754744999994E-2</v>
      </c>
      <c r="I258">
        <v>570.9</v>
      </c>
      <c r="J258">
        <v>3.81750504561E-2</v>
      </c>
    </row>
    <row r="259" spans="1:10" x14ac:dyDescent="0.25">
      <c r="A259">
        <v>571.70000000000005</v>
      </c>
      <c r="B259">
        <v>2.22175861709E-2</v>
      </c>
      <c r="C259">
        <v>571.70000000000005</v>
      </c>
      <c r="D259">
        <v>0.16175646418600001</v>
      </c>
      <c r="E259">
        <v>571.70000000000005</v>
      </c>
      <c r="F259">
        <v>0.121691472903</v>
      </c>
      <c r="G259">
        <v>571.70000000000005</v>
      </c>
      <c r="H259">
        <v>7.50258840274E-2</v>
      </c>
      <c r="I259">
        <v>571.70000000000005</v>
      </c>
      <c r="J259">
        <v>3.7373649219000001E-2</v>
      </c>
    </row>
    <row r="260" spans="1:10" x14ac:dyDescent="0.25">
      <c r="A260">
        <v>572.4</v>
      </c>
      <c r="B260">
        <v>2.1190622525300001E-2</v>
      </c>
      <c r="C260">
        <v>572.4</v>
      </c>
      <c r="D260">
        <v>0.15767233722499999</v>
      </c>
      <c r="E260">
        <v>572.4</v>
      </c>
      <c r="F260">
        <v>0.118249291518</v>
      </c>
      <c r="G260">
        <v>572.4</v>
      </c>
      <c r="H260">
        <v>7.3211034904799993E-2</v>
      </c>
      <c r="I260">
        <v>572.4</v>
      </c>
      <c r="J260">
        <v>3.5576845096600002E-2</v>
      </c>
    </row>
    <row r="261" spans="1:10" x14ac:dyDescent="0.25">
      <c r="A261">
        <v>573.1</v>
      </c>
      <c r="B261">
        <v>2.0504917937599999E-2</v>
      </c>
      <c r="C261">
        <v>573.1</v>
      </c>
      <c r="D261">
        <v>0.15501735174799999</v>
      </c>
      <c r="E261">
        <v>573.1</v>
      </c>
      <c r="F261">
        <v>0.116235973405</v>
      </c>
      <c r="G261">
        <v>573.1</v>
      </c>
      <c r="H261">
        <v>7.1515930709999995E-2</v>
      </c>
      <c r="I261">
        <v>573.1</v>
      </c>
      <c r="J261">
        <v>3.4736660036800003E-2</v>
      </c>
    </row>
    <row r="262" spans="1:10" x14ac:dyDescent="0.25">
      <c r="A262">
        <v>573.9</v>
      </c>
      <c r="B262">
        <v>2.0224755233100002E-2</v>
      </c>
      <c r="C262">
        <v>573.9</v>
      </c>
      <c r="D262">
        <v>0.15209593010399999</v>
      </c>
      <c r="E262">
        <v>573.9</v>
      </c>
      <c r="F262">
        <v>0.113892419147</v>
      </c>
      <c r="G262">
        <v>573.9</v>
      </c>
      <c r="H262">
        <v>6.9748454463100004E-2</v>
      </c>
      <c r="I262">
        <v>573.9</v>
      </c>
      <c r="J262">
        <v>3.35853549396E-2</v>
      </c>
    </row>
    <row r="263" spans="1:10" x14ac:dyDescent="0.25">
      <c r="A263">
        <v>574.6</v>
      </c>
      <c r="B263">
        <v>2.0708509081100002E-2</v>
      </c>
      <c r="C263">
        <v>574.6</v>
      </c>
      <c r="D263">
        <v>0.149608021743</v>
      </c>
      <c r="E263">
        <v>574.6</v>
      </c>
      <c r="F263">
        <v>0.112621700082</v>
      </c>
      <c r="G263">
        <v>574.6</v>
      </c>
      <c r="H263">
        <v>6.8097831598700004E-2</v>
      </c>
      <c r="I263">
        <v>574.6</v>
      </c>
      <c r="J263">
        <v>3.3349597400799999E-2</v>
      </c>
    </row>
    <row r="264" spans="1:10" x14ac:dyDescent="0.25">
      <c r="A264">
        <v>575.29999999999995</v>
      </c>
      <c r="B264">
        <v>2.0472861936100002E-2</v>
      </c>
      <c r="C264">
        <v>575.29999999999995</v>
      </c>
      <c r="D264">
        <v>0.14664829817899999</v>
      </c>
      <c r="E264">
        <v>575.29999999999995</v>
      </c>
      <c r="F264">
        <v>0.11007464870399999</v>
      </c>
      <c r="G264">
        <v>575.29999999999995</v>
      </c>
      <c r="H264">
        <v>6.7133738687300007E-2</v>
      </c>
      <c r="I264">
        <v>575.29999999999995</v>
      </c>
      <c r="J264">
        <v>3.2898800713999997E-2</v>
      </c>
    </row>
    <row r="265" spans="1:10" x14ac:dyDescent="0.25">
      <c r="A265">
        <v>576</v>
      </c>
      <c r="B265">
        <v>2.0237817550400002E-2</v>
      </c>
      <c r="C265">
        <v>576</v>
      </c>
      <c r="D265">
        <v>0.14358682311400001</v>
      </c>
      <c r="E265">
        <v>576</v>
      </c>
      <c r="F265">
        <v>0.108119807044</v>
      </c>
      <c r="G265">
        <v>576</v>
      </c>
      <c r="H265">
        <v>6.6243186037799995E-2</v>
      </c>
      <c r="I265">
        <v>576</v>
      </c>
      <c r="J265">
        <v>3.2711075081100001E-2</v>
      </c>
    </row>
    <row r="266" spans="1:10" x14ac:dyDescent="0.25">
      <c r="A266">
        <v>576.79999999999995</v>
      </c>
      <c r="B266">
        <v>1.9616992333099999E-2</v>
      </c>
      <c r="C266">
        <v>576.79999999999995</v>
      </c>
      <c r="D266">
        <v>0.140775160318</v>
      </c>
      <c r="E266">
        <v>576.79999999999995</v>
      </c>
      <c r="F266">
        <v>0.106339116353</v>
      </c>
      <c r="G266">
        <v>576.79999999999995</v>
      </c>
      <c r="H266">
        <v>6.5508324137699997E-2</v>
      </c>
      <c r="I266">
        <v>576.79999999999995</v>
      </c>
      <c r="J266">
        <v>3.2004459356500002E-2</v>
      </c>
    </row>
    <row r="267" spans="1:10" x14ac:dyDescent="0.25">
      <c r="A267">
        <v>577.5</v>
      </c>
      <c r="B267">
        <v>1.97506055192E-2</v>
      </c>
      <c r="C267">
        <v>577.5</v>
      </c>
      <c r="D267">
        <v>0.13802729943200001</v>
      </c>
      <c r="E267">
        <v>577.5</v>
      </c>
      <c r="F267">
        <v>0.10387156508299999</v>
      </c>
      <c r="G267">
        <v>577.5</v>
      </c>
      <c r="H267">
        <v>6.3932581578600003E-2</v>
      </c>
      <c r="I267">
        <v>577.5</v>
      </c>
      <c r="J267">
        <v>3.1417785548800002E-2</v>
      </c>
    </row>
    <row r="268" spans="1:10" x14ac:dyDescent="0.25">
      <c r="A268">
        <v>578.20000000000005</v>
      </c>
      <c r="B268">
        <v>1.9182479192700001E-2</v>
      </c>
      <c r="C268">
        <v>578.20000000000005</v>
      </c>
      <c r="D268">
        <v>0.135784336704</v>
      </c>
      <c r="E268">
        <v>578.20000000000005</v>
      </c>
      <c r="F268">
        <v>0.101701628916</v>
      </c>
      <c r="G268">
        <v>578.20000000000005</v>
      </c>
      <c r="H268">
        <v>6.2629059171300003E-2</v>
      </c>
      <c r="I268">
        <v>578.20000000000005</v>
      </c>
      <c r="J268">
        <v>3.0989725889400001E-2</v>
      </c>
    </row>
    <row r="269" spans="1:10" x14ac:dyDescent="0.25">
      <c r="A269">
        <v>579</v>
      </c>
      <c r="B269">
        <v>1.8242511393999999E-2</v>
      </c>
      <c r="C269">
        <v>579</v>
      </c>
      <c r="D269">
        <v>0.13318196799500001</v>
      </c>
      <c r="E269">
        <v>579</v>
      </c>
      <c r="F269">
        <v>9.9251085565399993E-2</v>
      </c>
      <c r="G269">
        <v>579</v>
      </c>
      <c r="H269">
        <v>6.0888232556499999E-2</v>
      </c>
      <c r="I269">
        <v>579</v>
      </c>
      <c r="J269">
        <v>3.0532286596800001E-2</v>
      </c>
    </row>
    <row r="270" spans="1:10" x14ac:dyDescent="0.25">
      <c r="A270">
        <v>579.70000000000005</v>
      </c>
      <c r="B270">
        <v>1.75119112142E-2</v>
      </c>
      <c r="C270">
        <v>579.70000000000005</v>
      </c>
      <c r="D270">
        <v>0.13111075336299999</v>
      </c>
      <c r="E270">
        <v>579.70000000000005</v>
      </c>
      <c r="F270">
        <v>9.7389693888800005E-2</v>
      </c>
      <c r="G270">
        <v>579.70000000000005</v>
      </c>
      <c r="H270">
        <v>5.9711412929500003E-2</v>
      </c>
      <c r="I270">
        <v>579.70000000000005</v>
      </c>
      <c r="J270">
        <v>2.98445773808E-2</v>
      </c>
    </row>
    <row r="271" spans="1:10" x14ac:dyDescent="0.25">
      <c r="A271">
        <v>580.4</v>
      </c>
      <c r="B271">
        <v>1.7304777859599999E-2</v>
      </c>
      <c r="C271">
        <v>580.4</v>
      </c>
      <c r="D271">
        <v>0.12739706672000001</v>
      </c>
      <c r="E271">
        <v>580.4</v>
      </c>
      <c r="F271">
        <v>9.5027940608999995E-2</v>
      </c>
      <c r="G271">
        <v>580.4</v>
      </c>
      <c r="H271">
        <v>5.8126111719700002E-2</v>
      </c>
      <c r="I271">
        <v>580.4</v>
      </c>
      <c r="J271">
        <v>2.9319730858499999E-2</v>
      </c>
    </row>
    <row r="272" spans="1:10" x14ac:dyDescent="0.25">
      <c r="A272">
        <v>581.20000000000005</v>
      </c>
      <c r="B272">
        <v>1.7349898451699999E-2</v>
      </c>
      <c r="C272">
        <v>581.20000000000005</v>
      </c>
      <c r="D272">
        <v>0.12466640951999999</v>
      </c>
      <c r="E272">
        <v>581.20000000000005</v>
      </c>
      <c r="F272">
        <v>9.3084592329000002E-2</v>
      </c>
      <c r="G272">
        <v>581.20000000000005</v>
      </c>
      <c r="H272">
        <v>5.72045276364E-2</v>
      </c>
      <c r="I272">
        <v>581.20000000000005</v>
      </c>
      <c r="J272">
        <v>2.91931077361E-2</v>
      </c>
    </row>
    <row r="273" spans="1:10" x14ac:dyDescent="0.25">
      <c r="A273">
        <v>581.9</v>
      </c>
      <c r="B273">
        <v>1.7106693719300001E-2</v>
      </c>
      <c r="C273">
        <v>581.9</v>
      </c>
      <c r="D273">
        <v>0.12165707096599999</v>
      </c>
      <c r="E273">
        <v>581.9</v>
      </c>
      <c r="F273">
        <v>9.1729823994200002E-2</v>
      </c>
      <c r="G273">
        <v>581.9</v>
      </c>
      <c r="H273">
        <v>5.5930099670600003E-2</v>
      </c>
      <c r="I273">
        <v>581.9</v>
      </c>
      <c r="J273">
        <v>2.8790088261400001E-2</v>
      </c>
    </row>
    <row r="274" spans="1:10" x14ac:dyDescent="0.25">
      <c r="A274">
        <v>582.6</v>
      </c>
      <c r="B274">
        <v>1.74515851532E-2</v>
      </c>
      <c r="C274">
        <v>582.6</v>
      </c>
      <c r="D274">
        <v>0.120773144237</v>
      </c>
      <c r="E274">
        <v>582.6</v>
      </c>
      <c r="F274">
        <v>9.1216164134800007E-2</v>
      </c>
      <c r="G274">
        <v>582.6</v>
      </c>
      <c r="H274">
        <v>5.5263939682499999E-2</v>
      </c>
      <c r="I274">
        <v>582.6</v>
      </c>
      <c r="J274">
        <v>2.8588641419099999E-2</v>
      </c>
    </row>
    <row r="275" spans="1:10" x14ac:dyDescent="0.25">
      <c r="A275">
        <v>583.29999999999995</v>
      </c>
      <c r="B275">
        <v>1.7232974223199998E-2</v>
      </c>
      <c r="C275">
        <v>583.29999999999995</v>
      </c>
      <c r="D275">
        <v>0.11898358896</v>
      </c>
      <c r="E275">
        <v>583.29999999999995</v>
      </c>
      <c r="F275">
        <v>8.9879178810599994E-2</v>
      </c>
      <c r="G275">
        <v>583.29999999999995</v>
      </c>
      <c r="H275">
        <v>5.4431348162699997E-2</v>
      </c>
      <c r="I275">
        <v>583.29999999999995</v>
      </c>
      <c r="J275">
        <v>2.7566706900700001E-2</v>
      </c>
    </row>
    <row r="276" spans="1:10" x14ac:dyDescent="0.25">
      <c r="A276">
        <v>584.1</v>
      </c>
      <c r="B276">
        <v>1.7240751917600002E-2</v>
      </c>
      <c r="C276">
        <v>584.1</v>
      </c>
      <c r="D276">
        <v>0.117207929891</v>
      </c>
      <c r="E276">
        <v>584.1</v>
      </c>
      <c r="F276">
        <v>8.8329353442000005E-2</v>
      </c>
      <c r="G276">
        <v>584.1</v>
      </c>
      <c r="H276">
        <v>5.3593443232599999E-2</v>
      </c>
      <c r="I276">
        <v>584.1</v>
      </c>
      <c r="J276">
        <v>2.7442736179100001E-2</v>
      </c>
    </row>
    <row r="277" spans="1:10" x14ac:dyDescent="0.25">
      <c r="A277">
        <v>584.79999999999995</v>
      </c>
      <c r="B277">
        <v>1.67916840305E-2</v>
      </c>
      <c r="C277">
        <v>584.79999999999995</v>
      </c>
      <c r="D277">
        <v>0.114587192282</v>
      </c>
      <c r="E277">
        <v>584.79999999999995</v>
      </c>
      <c r="F277">
        <v>8.6101063650099993E-2</v>
      </c>
      <c r="G277">
        <v>584.79999999999995</v>
      </c>
      <c r="H277">
        <v>5.21912275181E-2</v>
      </c>
      <c r="I277">
        <v>584.79999999999995</v>
      </c>
      <c r="J277">
        <v>2.68927604373E-2</v>
      </c>
    </row>
    <row r="278" spans="1:10" x14ac:dyDescent="0.25">
      <c r="A278">
        <v>585.5</v>
      </c>
      <c r="B278">
        <v>1.7354113483099998E-2</v>
      </c>
      <c r="C278">
        <v>585.5</v>
      </c>
      <c r="D278">
        <v>0.112411512258</v>
      </c>
      <c r="E278">
        <v>585.5</v>
      </c>
      <c r="F278">
        <v>8.4694874475299997E-2</v>
      </c>
      <c r="G278">
        <v>585.5</v>
      </c>
      <c r="H278">
        <v>5.1523286905900002E-2</v>
      </c>
      <c r="I278">
        <v>585.5</v>
      </c>
      <c r="J278">
        <v>2.7123868435899999E-2</v>
      </c>
    </row>
    <row r="279" spans="1:10" x14ac:dyDescent="0.25">
      <c r="A279">
        <v>586.29999999999995</v>
      </c>
      <c r="B279">
        <v>1.7315310364000001E-2</v>
      </c>
      <c r="C279">
        <v>586.29999999999995</v>
      </c>
      <c r="D279">
        <v>0.11049872927899999</v>
      </c>
      <c r="E279">
        <v>586.29999999999995</v>
      </c>
      <c r="F279">
        <v>8.3005974885699996E-2</v>
      </c>
      <c r="G279">
        <v>586.29999999999995</v>
      </c>
      <c r="H279">
        <v>5.0622749930400002E-2</v>
      </c>
      <c r="I279">
        <v>586.29999999999995</v>
      </c>
      <c r="J279">
        <v>2.7287520224300001E-2</v>
      </c>
    </row>
    <row r="280" spans="1:10" x14ac:dyDescent="0.25">
      <c r="A280">
        <v>587</v>
      </c>
      <c r="B280">
        <v>1.7251513389300002E-2</v>
      </c>
      <c r="C280">
        <v>587</v>
      </c>
      <c r="D280">
        <v>0.10834297476099999</v>
      </c>
      <c r="E280">
        <v>587</v>
      </c>
      <c r="F280">
        <v>8.1586648676999995E-2</v>
      </c>
      <c r="G280">
        <v>587</v>
      </c>
      <c r="H280">
        <v>5.0195004553899997E-2</v>
      </c>
      <c r="I280">
        <v>587</v>
      </c>
      <c r="J280">
        <v>2.7089734826300001E-2</v>
      </c>
    </row>
    <row r="281" spans="1:10" x14ac:dyDescent="0.25">
      <c r="A281">
        <v>587.79999999999995</v>
      </c>
      <c r="B281">
        <v>1.7624495187499999E-2</v>
      </c>
      <c r="C281">
        <v>587.79999999999995</v>
      </c>
      <c r="D281">
        <v>0.10642882722700001</v>
      </c>
      <c r="E281">
        <v>587.79999999999995</v>
      </c>
      <c r="F281">
        <v>8.0308028054800001E-2</v>
      </c>
      <c r="G281">
        <v>587.79999999999995</v>
      </c>
      <c r="H281">
        <v>4.9267006966599997E-2</v>
      </c>
      <c r="I281">
        <v>587.79999999999995</v>
      </c>
      <c r="J281">
        <v>2.7366625980599999E-2</v>
      </c>
    </row>
    <row r="282" spans="1:10" x14ac:dyDescent="0.25">
      <c r="A282">
        <v>588.5</v>
      </c>
      <c r="B282">
        <v>1.7571389782199999E-2</v>
      </c>
      <c r="C282">
        <v>588.5</v>
      </c>
      <c r="D282">
        <v>0.10369141221600001</v>
      </c>
      <c r="E282">
        <v>588.5</v>
      </c>
      <c r="F282">
        <v>7.8809584737899993E-2</v>
      </c>
      <c r="G282">
        <v>588.5</v>
      </c>
      <c r="H282">
        <v>4.88223298039E-2</v>
      </c>
      <c r="I282">
        <v>588.5</v>
      </c>
      <c r="J282">
        <v>2.69154380028E-2</v>
      </c>
    </row>
    <row r="283" spans="1:10" x14ac:dyDescent="0.25">
      <c r="A283">
        <v>589.20000000000005</v>
      </c>
      <c r="B283">
        <v>1.75666234544E-2</v>
      </c>
      <c r="C283">
        <v>589.20000000000005</v>
      </c>
      <c r="D283">
        <v>0.101885004512</v>
      </c>
      <c r="E283">
        <v>589.20000000000005</v>
      </c>
      <c r="F283">
        <v>7.7399812110300004E-2</v>
      </c>
      <c r="G283">
        <v>589.20000000000005</v>
      </c>
      <c r="H283">
        <v>4.8045867499700003E-2</v>
      </c>
      <c r="I283">
        <v>589.20000000000005</v>
      </c>
      <c r="J283">
        <v>2.7279530349700001E-2</v>
      </c>
    </row>
    <row r="284" spans="1:10" x14ac:dyDescent="0.25">
      <c r="A284">
        <v>589.9</v>
      </c>
      <c r="B284">
        <v>1.6422590731300001E-2</v>
      </c>
      <c r="C284">
        <v>589.9</v>
      </c>
      <c r="D284">
        <v>9.9921540176099999E-2</v>
      </c>
      <c r="E284">
        <v>589.9</v>
      </c>
      <c r="F284">
        <v>7.5809151042199999E-2</v>
      </c>
      <c r="G284">
        <v>589.9</v>
      </c>
      <c r="H284">
        <v>4.73870834891E-2</v>
      </c>
      <c r="I284">
        <v>589.9</v>
      </c>
      <c r="J284">
        <v>2.6539459965200001E-2</v>
      </c>
    </row>
    <row r="285" spans="1:10" x14ac:dyDescent="0.25">
      <c r="A285">
        <v>590.6</v>
      </c>
      <c r="B285">
        <v>1.6419417383700001E-2</v>
      </c>
      <c r="C285">
        <v>590.6</v>
      </c>
      <c r="D285">
        <v>9.8769056263599997E-2</v>
      </c>
      <c r="E285">
        <v>590.6</v>
      </c>
      <c r="F285">
        <v>7.4884027063699996E-2</v>
      </c>
      <c r="G285">
        <v>590.6</v>
      </c>
      <c r="H285">
        <v>4.6388211808799998E-2</v>
      </c>
      <c r="I285">
        <v>590.6</v>
      </c>
      <c r="J285">
        <v>2.6309163474800001E-2</v>
      </c>
    </row>
    <row r="286" spans="1:10" x14ac:dyDescent="0.25">
      <c r="A286">
        <v>591.29999999999995</v>
      </c>
      <c r="B286">
        <v>1.6550292303400001E-2</v>
      </c>
      <c r="C286">
        <v>591.29999999999995</v>
      </c>
      <c r="D286">
        <v>9.7172040297799994E-2</v>
      </c>
      <c r="E286">
        <v>591.29999999999995</v>
      </c>
      <c r="F286">
        <v>7.4160361984699996E-2</v>
      </c>
      <c r="G286">
        <v>591.29999999999995</v>
      </c>
      <c r="H286">
        <v>4.5779020855300001E-2</v>
      </c>
      <c r="I286">
        <v>591.29999999999995</v>
      </c>
      <c r="J286">
        <v>2.54870995923E-2</v>
      </c>
    </row>
    <row r="287" spans="1:10" x14ac:dyDescent="0.25">
      <c r="A287">
        <v>592.1</v>
      </c>
      <c r="B287">
        <v>1.63500931483E-2</v>
      </c>
      <c r="C287">
        <v>592.1</v>
      </c>
      <c r="D287">
        <v>9.5166549151700003E-2</v>
      </c>
      <c r="E287">
        <v>592.1</v>
      </c>
      <c r="F287">
        <v>7.2729109996899993E-2</v>
      </c>
      <c r="G287">
        <v>592.1</v>
      </c>
      <c r="H287">
        <v>4.4518536785700003E-2</v>
      </c>
      <c r="I287">
        <v>592.1</v>
      </c>
      <c r="J287">
        <v>2.48327844258E-2</v>
      </c>
    </row>
    <row r="288" spans="1:10" x14ac:dyDescent="0.25">
      <c r="A288">
        <v>592.79999999999995</v>
      </c>
      <c r="B288">
        <v>1.66994485756E-2</v>
      </c>
      <c r="C288">
        <v>592.79999999999995</v>
      </c>
      <c r="D288">
        <v>9.3260938619300002E-2</v>
      </c>
      <c r="E288">
        <v>592.79999999999995</v>
      </c>
      <c r="F288">
        <v>7.1039953875300002E-2</v>
      </c>
      <c r="G288">
        <v>592.79999999999995</v>
      </c>
      <c r="H288">
        <v>4.4082918591100001E-2</v>
      </c>
      <c r="I288">
        <v>592.79999999999995</v>
      </c>
      <c r="J288">
        <v>2.41413795087E-2</v>
      </c>
    </row>
    <row r="289" spans="1:10" x14ac:dyDescent="0.25">
      <c r="A289">
        <v>593.5</v>
      </c>
      <c r="B289">
        <v>1.61173241162E-2</v>
      </c>
      <c r="C289">
        <v>593.5</v>
      </c>
      <c r="D289">
        <v>9.1033765043399995E-2</v>
      </c>
      <c r="E289">
        <v>593.5</v>
      </c>
      <c r="F289">
        <v>6.8700669688399996E-2</v>
      </c>
      <c r="G289">
        <v>593.5</v>
      </c>
      <c r="H289">
        <v>4.2796829659099998E-2</v>
      </c>
      <c r="I289">
        <v>593.5</v>
      </c>
      <c r="J289">
        <v>2.3239874313800001E-2</v>
      </c>
    </row>
    <row r="290" spans="1:10" x14ac:dyDescent="0.25">
      <c r="A290">
        <v>594.20000000000005</v>
      </c>
      <c r="B290">
        <v>1.62109575278E-2</v>
      </c>
      <c r="C290">
        <v>594.20000000000005</v>
      </c>
      <c r="D290">
        <v>8.9371337751099997E-2</v>
      </c>
      <c r="E290">
        <v>594.20000000000005</v>
      </c>
      <c r="F290">
        <v>6.7224041007899998E-2</v>
      </c>
      <c r="G290">
        <v>594.20000000000005</v>
      </c>
      <c r="H290">
        <v>4.2104082763399997E-2</v>
      </c>
      <c r="I290">
        <v>594.20000000000005</v>
      </c>
      <c r="J290">
        <v>2.2914622420099999E-2</v>
      </c>
    </row>
    <row r="291" spans="1:10" x14ac:dyDescent="0.25">
      <c r="A291">
        <v>594.9</v>
      </c>
      <c r="B291">
        <v>1.5879403483600001E-2</v>
      </c>
      <c r="C291">
        <v>594.9</v>
      </c>
      <c r="D291">
        <v>8.7605379841800002E-2</v>
      </c>
      <c r="E291">
        <v>594.9</v>
      </c>
      <c r="F291">
        <v>6.61128617196E-2</v>
      </c>
      <c r="G291">
        <v>594.9</v>
      </c>
      <c r="H291">
        <v>4.0923860781700003E-2</v>
      </c>
      <c r="I291">
        <v>594.9</v>
      </c>
      <c r="J291">
        <v>2.3213375760400001E-2</v>
      </c>
    </row>
    <row r="292" spans="1:10" x14ac:dyDescent="0.25">
      <c r="A292">
        <v>595.6</v>
      </c>
      <c r="B292">
        <v>1.6114666199699999E-2</v>
      </c>
      <c r="C292">
        <v>595.6</v>
      </c>
      <c r="D292">
        <v>8.5724758867699993E-2</v>
      </c>
      <c r="E292">
        <v>595.6</v>
      </c>
      <c r="F292">
        <v>6.5509314326099993E-2</v>
      </c>
      <c r="G292">
        <v>595.6</v>
      </c>
      <c r="H292">
        <v>4.0759198410499999E-2</v>
      </c>
      <c r="I292">
        <v>595.6</v>
      </c>
      <c r="J292">
        <v>2.31586501407E-2</v>
      </c>
    </row>
    <row r="293" spans="1:10" x14ac:dyDescent="0.25">
      <c r="A293">
        <v>596.4</v>
      </c>
      <c r="B293">
        <v>1.58556349069E-2</v>
      </c>
      <c r="C293">
        <v>596.4</v>
      </c>
      <c r="D293">
        <v>8.4248095033600007E-2</v>
      </c>
      <c r="E293">
        <v>596.4</v>
      </c>
      <c r="F293">
        <v>6.4787751695899995E-2</v>
      </c>
      <c r="G293">
        <v>596.4</v>
      </c>
      <c r="H293">
        <v>3.9774808569699997E-2</v>
      </c>
      <c r="I293">
        <v>596.4</v>
      </c>
      <c r="J293">
        <v>2.27022661213E-2</v>
      </c>
    </row>
    <row r="294" spans="1:10" x14ac:dyDescent="0.25">
      <c r="A294">
        <v>597.1</v>
      </c>
      <c r="B294">
        <v>1.53460872055E-2</v>
      </c>
      <c r="C294">
        <v>597.1</v>
      </c>
      <c r="D294">
        <v>8.2378373561100005E-2</v>
      </c>
      <c r="E294">
        <v>597.1</v>
      </c>
      <c r="F294">
        <v>6.3308764898600003E-2</v>
      </c>
      <c r="G294">
        <v>597.1</v>
      </c>
      <c r="H294">
        <v>3.8710900160399998E-2</v>
      </c>
      <c r="I294">
        <v>597.1</v>
      </c>
      <c r="J294">
        <v>2.20059643134E-2</v>
      </c>
    </row>
    <row r="295" spans="1:10" x14ac:dyDescent="0.25">
      <c r="A295">
        <v>597.79999999999995</v>
      </c>
      <c r="B295">
        <v>1.4627106457199999E-2</v>
      </c>
      <c r="C295">
        <v>597.79999999999995</v>
      </c>
      <c r="D295">
        <v>8.0939875903699998E-2</v>
      </c>
      <c r="E295">
        <v>597.79999999999995</v>
      </c>
      <c r="F295">
        <v>6.1893197226900003E-2</v>
      </c>
      <c r="G295">
        <v>597.79999999999995</v>
      </c>
      <c r="H295">
        <v>3.75306594231E-2</v>
      </c>
      <c r="I295">
        <v>597.79999999999995</v>
      </c>
      <c r="J295">
        <v>2.1529379478900001E-2</v>
      </c>
    </row>
    <row r="296" spans="1:10" x14ac:dyDescent="0.25">
      <c r="A296">
        <v>598.5</v>
      </c>
      <c r="B296">
        <v>1.44852136928E-2</v>
      </c>
      <c r="C296">
        <v>598.5</v>
      </c>
      <c r="D296">
        <v>7.8692096584800003E-2</v>
      </c>
      <c r="E296">
        <v>598.5</v>
      </c>
      <c r="F296">
        <v>6.0240926626000002E-2</v>
      </c>
      <c r="G296">
        <v>598.5</v>
      </c>
      <c r="H296">
        <v>3.6780435165799999E-2</v>
      </c>
      <c r="I296">
        <v>598.5</v>
      </c>
      <c r="J296">
        <v>2.1483281560000001E-2</v>
      </c>
    </row>
    <row r="297" spans="1:10" x14ac:dyDescent="0.25">
      <c r="A297">
        <v>599.20000000000005</v>
      </c>
      <c r="B297">
        <v>1.40633528252E-2</v>
      </c>
      <c r="C297">
        <v>599.20000000000005</v>
      </c>
      <c r="D297">
        <v>7.7155070564199998E-2</v>
      </c>
      <c r="E297">
        <v>599.20000000000005</v>
      </c>
      <c r="F297">
        <v>5.91982993557E-2</v>
      </c>
      <c r="G297">
        <v>599.20000000000005</v>
      </c>
      <c r="H297">
        <v>3.6215265120399999E-2</v>
      </c>
      <c r="I297">
        <v>599.20000000000005</v>
      </c>
      <c r="J297">
        <v>2.0779511232999998E-2</v>
      </c>
    </row>
    <row r="298" spans="1:10" x14ac:dyDescent="0.25">
      <c r="A298">
        <v>599.9</v>
      </c>
      <c r="B298">
        <v>1.4305200690699999E-2</v>
      </c>
      <c r="C298">
        <v>599.9</v>
      </c>
      <c r="D298">
        <v>7.5604403651599997E-2</v>
      </c>
      <c r="E298">
        <v>599.9</v>
      </c>
      <c r="F298">
        <v>5.8411435232799999E-2</v>
      </c>
      <c r="G298">
        <v>599.9</v>
      </c>
      <c r="H298">
        <v>3.5467081578E-2</v>
      </c>
      <c r="I298">
        <v>599.9</v>
      </c>
      <c r="J298">
        <v>2.10518129356E-2</v>
      </c>
    </row>
    <row r="299" spans="1:10" x14ac:dyDescent="0.25">
      <c r="A299">
        <v>600.70000000000005</v>
      </c>
      <c r="B299">
        <v>1.4672135126399999E-2</v>
      </c>
      <c r="C299">
        <v>600.70000000000005</v>
      </c>
      <c r="D299">
        <v>7.4692556286300005E-2</v>
      </c>
      <c r="E299">
        <v>600.70000000000005</v>
      </c>
      <c r="F299">
        <v>5.7519647456800001E-2</v>
      </c>
      <c r="G299">
        <v>600.70000000000005</v>
      </c>
      <c r="H299">
        <v>3.5123237817800003E-2</v>
      </c>
      <c r="I299">
        <v>600.70000000000005</v>
      </c>
      <c r="J299">
        <v>2.1204264625499999E-2</v>
      </c>
    </row>
    <row r="300" spans="1:10" x14ac:dyDescent="0.25">
      <c r="A300">
        <v>601.4</v>
      </c>
      <c r="B300">
        <v>1.5001738341199999E-2</v>
      </c>
      <c r="C300">
        <v>601.4</v>
      </c>
      <c r="D300">
        <v>7.2920192165399994E-2</v>
      </c>
      <c r="E300">
        <v>601.4</v>
      </c>
      <c r="F300">
        <v>5.6595327804900002E-2</v>
      </c>
      <c r="G300">
        <v>601.4</v>
      </c>
      <c r="H300">
        <v>3.4119046507100001E-2</v>
      </c>
      <c r="I300">
        <v>601.4</v>
      </c>
      <c r="J300">
        <v>2.0752869401100001E-2</v>
      </c>
    </row>
    <row r="301" spans="1:10" x14ac:dyDescent="0.25">
      <c r="A301">
        <v>602.1</v>
      </c>
      <c r="B301">
        <v>1.5005973093100001E-2</v>
      </c>
      <c r="C301">
        <v>602.1</v>
      </c>
      <c r="D301">
        <v>7.1936629550400005E-2</v>
      </c>
      <c r="E301">
        <v>602.1</v>
      </c>
      <c r="F301">
        <v>5.5600642928299998E-2</v>
      </c>
      <c r="G301">
        <v>602.1</v>
      </c>
      <c r="H301">
        <v>3.3563634097900003E-2</v>
      </c>
      <c r="I301">
        <v>602.1</v>
      </c>
      <c r="J301">
        <v>2.0140349250700001E-2</v>
      </c>
    </row>
    <row r="302" spans="1:10" x14ac:dyDescent="0.25">
      <c r="A302">
        <v>602.79999999999995</v>
      </c>
      <c r="B302">
        <v>1.5235775756799999E-2</v>
      </c>
      <c r="C302">
        <v>602.79999999999995</v>
      </c>
      <c r="D302">
        <v>7.0621275751099999E-2</v>
      </c>
      <c r="E302">
        <v>602.79999999999995</v>
      </c>
      <c r="F302">
        <v>5.4065511020900001E-2</v>
      </c>
      <c r="G302">
        <v>602.79999999999995</v>
      </c>
      <c r="H302">
        <v>3.2696848636400003E-2</v>
      </c>
      <c r="I302">
        <v>602.79999999999995</v>
      </c>
      <c r="J302">
        <v>1.9706539715600001E-2</v>
      </c>
    </row>
    <row r="303" spans="1:10" x14ac:dyDescent="0.25">
      <c r="A303">
        <v>603.5</v>
      </c>
      <c r="B303">
        <v>1.5117097844099999E-2</v>
      </c>
      <c r="C303">
        <v>603.5</v>
      </c>
      <c r="D303">
        <v>6.9862407973699997E-2</v>
      </c>
      <c r="E303">
        <v>603.5</v>
      </c>
      <c r="F303">
        <v>5.2746583280299998E-2</v>
      </c>
      <c r="G303">
        <v>603.5</v>
      </c>
      <c r="H303">
        <v>3.2959012164800003E-2</v>
      </c>
      <c r="I303">
        <v>603.5</v>
      </c>
      <c r="J303">
        <v>2.03759587174E-2</v>
      </c>
    </row>
    <row r="304" spans="1:10" x14ac:dyDescent="0.25">
      <c r="A304">
        <v>604.29999999999995</v>
      </c>
      <c r="B304">
        <v>1.4798716626800001E-2</v>
      </c>
      <c r="C304">
        <v>604.29999999999995</v>
      </c>
      <c r="D304">
        <v>6.8306064691400006E-2</v>
      </c>
      <c r="E304">
        <v>604.29999999999995</v>
      </c>
      <c r="F304">
        <v>5.13836287849E-2</v>
      </c>
      <c r="G304">
        <v>604.29999999999995</v>
      </c>
      <c r="H304">
        <v>3.26131040431E-2</v>
      </c>
      <c r="I304">
        <v>604.29999999999995</v>
      </c>
      <c r="J304">
        <v>2.0355378944999999E-2</v>
      </c>
    </row>
    <row r="305" spans="1:10" x14ac:dyDescent="0.25">
      <c r="A305">
        <v>605</v>
      </c>
      <c r="B305">
        <v>1.44270747403E-2</v>
      </c>
      <c r="C305">
        <v>605</v>
      </c>
      <c r="D305">
        <v>6.6668118563000006E-2</v>
      </c>
      <c r="E305">
        <v>605</v>
      </c>
      <c r="F305">
        <v>5.09629251829E-2</v>
      </c>
      <c r="G305">
        <v>605</v>
      </c>
      <c r="H305">
        <v>3.2618966950099998E-2</v>
      </c>
      <c r="I305">
        <v>605</v>
      </c>
      <c r="J305">
        <v>2.0512222932800001E-2</v>
      </c>
    </row>
    <row r="306" spans="1:10" x14ac:dyDescent="0.25">
      <c r="A306">
        <v>605.70000000000005</v>
      </c>
      <c r="B306">
        <v>1.44691959604E-2</v>
      </c>
      <c r="C306">
        <v>605.70000000000005</v>
      </c>
      <c r="D306">
        <v>6.5159104936799994E-2</v>
      </c>
      <c r="E306">
        <v>605.70000000000005</v>
      </c>
      <c r="F306">
        <v>4.9990327353199998E-2</v>
      </c>
      <c r="G306">
        <v>605.70000000000005</v>
      </c>
      <c r="H306">
        <v>3.1968285431500001E-2</v>
      </c>
      <c r="I306">
        <v>605.70000000000005</v>
      </c>
      <c r="J306">
        <v>2.0114465573499999E-2</v>
      </c>
    </row>
    <row r="307" spans="1:10" x14ac:dyDescent="0.25">
      <c r="A307">
        <v>606.4</v>
      </c>
      <c r="B307">
        <v>1.5056998222599999E-2</v>
      </c>
      <c r="C307">
        <v>606.4</v>
      </c>
      <c r="D307">
        <v>6.4308666211899998E-2</v>
      </c>
      <c r="E307">
        <v>606.4</v>
      </c>
      <c r="F307">
        <v>4.9372445494099998E-2</v>
      </c>
      <c r="G307">
        <v>606.4</v>
      </c>
      <c r="H307">
        <v>3.1601117244700001E-2</v>
      </c>
      <c r="I307">
        <v>606.4</v>
      </c>
      <c r="J307">
        <v>2.0267551898800001E-2</v>
      </c>
    </row>
    <row r="308" spans="1:10" x14ac:dyDescent="0.25">
      <c r="A308">
        <v>607.1</v>
      </c>
      <c r="B308">
        <v>1.50535790019E-2</v>
      </c>
      <c r="C308">
        <v>607.1</v>
      </c>
      <c r="D308">
        <v>6.3315056183200005E-2</v>
      </c>
      <c r="E308">
        <v>607.1</v>
      </c>
      <c r="F308">
        <v>4.8732611488400003E-2</v>
      </c>
      <c r="G308">
        <v>607.1</v>
      </c>
      <c r="H308">
        <v>3.0803350998700001E-2</v>
      </c>
      <c r="I308">
        <v>607.1</v>
      </c>
      <c r="J308">
        <v>2.00137122868E-2</v>
      </c>
    </row>
    <row r="309" spans="1:10" x14ac:dyDescent="0.25">
      <c r="A309">
        <v>607.79999999999995</v>
      </c>
      <c r="B309">
        <v>1.49488620505E-2</v>
      </c>
      <c r="C309">
        <v>607.79999999999995</v>
      </c>
      <c r="D309">
        <v>6.1999196831599997E-2</v>
      </c>
      <c r="E309">
        <v>607.79999999999995</v>
      </c>
      <c r="F309">
        <v>4.8153978318600001E-2</v>
      </c>
      <c r="G309">
        <v>607.79999999999995</v>
      </c>
      <c r="H309">
        <v>2.9862280565399999E-2</v>
      </c>
      <c r="I309">
        <v>607.79999999999995</v>
      </c>
      <c r="J309">
        <v>1.9450753699100001E-2</v>
      </c>
    </row>
    <row r="310" spans="1:10" x14ac:dyDescent="0.25">
      <c r="A310">
        <v>608.6</v>
      </c>
      <c r="B310">
        <v>1.40027869891E-2</v>
      </c>
      <c r="C310">
        <v>608.6</v>
      </c>
      <c r="D310">
        <v>6.0386960490600002E-2</v>
      </c>
      <c r="E310">
        <v>608.6</v>
      </c>
      <c r="F310">
        <v>4.7188137237499997E-2</v>
      </c>
      <c r="G310">
        <v>608.6</v>
      </c>
      <c r="H310">
        <v>2.89096539731E-2</v>
      </c>
      <c r="I310">
        <v>608.6</v>
      </c>
      <c r="J310">
        <v>1.8583285962500001E-2</v>
      </c>
    </row>
    <row r="311" spans="1:10" x14ac:dyDescent="0.25">
      <c r="A311">
        <v>609.29999999999995</v>
      </c>
      <c r="B311">
        <v>1.39905913087E-2</v>
      </c>
      <c r="C311">
        <v>609.29999999999995</v>
      </c>
      <c r="D311">
        <v>5.9423462219899997E-2</v>
      </c>
      <c r="E311">
        <v>609.29999999999995</v>
      </c>
      <c r="F311">
        <v>4.6079183239699999E-2</v>
      </c>
      <c r="G311">
        <v>609.29999999999995</v>
      </c>
      <c r="H311">
        <v>2.82933481163E-2</v>
      </c>
      <c r="I311">
        <v>609.29999999999995</v>
      </c>
      <c r="J311">
        <v>1.8111484170100001E-2</v>
      </c>
    </row>
    <row r="312" spans="1:10" x14ac:dyDescent="0.25">
      <c r="A312">
        <v>610</v>
      </c>
      <c r="B312">
        <v>1.4013281791899999E-2</v>
      </c>
      <c r="C312">
        <v>610</v>
      </c>
      <c r="D312">
        <v>5.8199111746600002E-2</v>
      </c>
      <c r="E312">
        <v>610</v>
      </c>
      <c r="F312">
        <v>4.5184826340399997E-2</v>
      </c>
      <c r="G312">
        <v>610</v>
      </c>
      <c r="H312">
        <v>2.8312595136700001E-2</v>
      </c>
      <c r="I312">
        <v>610</v>
      </c>
      <c r="J312">
        <v>1.76761322848E-2</v>
      </c>
    </row>
    <row r="313" spans="1:10" x14ac:dyDescent="0.25">
      <c r="A313">
        <v>610.70000000000005</v>
      </c>
      <c r="B313">
        <v>1.4028112351899999E-2</v>
      </c>
      <c r="C313">
        <v>610.70000000000005</v>
      </c>
      <c r="D313">
        <v>5.6841777508100003E-2</v>
      </c>
      <c r="E313">
        <v>610.70000000000005</v>
      </c>
      <c r="F313">
        <v>4.4491592639800001E-2</v>
      </c>
      <c r="G313">
        <v>610.70000000000005</v>
      </c>
      <c r="H313">
        <v>2.8015799134399999E-2</v>
      </c>
      <c r="I313">
        <v>610.70000000000005</v>
      </c>
      <c r="J313">
        <v>1.7560171941399999E-2</v>
      </c>
    </row>
    <row r="314" spans="1:10" x14ac:dyDescent="0.25">
      <c r="A314">
        <v>611.4</v>
      </c>
      <c r="B314">
        <v>1.38591464993E-2</v>
      </c>
      <c r="C314">
        <v>611.4</v>
      </c>
      <c r="D314">
        <v>5.5447013103000001E-2</v>
      </c>
      <c r="E314">
        <v>611.4</v>
      </c>
      <c r="F314">
        <v>4.3123363045899997E-2</v>
      </c>
      <c r="G314">
        <v>611.4</v>
      </c>
      <c r="H314">
        <v>2.77916442211E-2</v>
      </c>
      <c r="I314">
        <v>611.4</v>
      </c>
      <c r="J314">
        <v>1.7656612941800001E-2</v>
      </c>
    </row>
    <row r="315" spans="1:10" x14ac:dyDescent="0.25">
      <c r="A315">
        <v>612.1</v>
      </c>
      <c r="B315">
        <v>1.3627151135299999E-2</v>
      </c>
      <c r="C315">
        <v>612.1</v>
      </c>
      <c r="D315">
        <v>5.5097468427000001E-2</v>
      </c>
      <c r="E315">
        <v>612.1</v>
      </c>
      <c r="F315">
        <v>4.2608076364199998E-2</v>
      </c>
      <c r="G315">
        <v>612.1</v>
      </c>
      <c r="H315">
        <v>2.7488999742E-2</v>
      </c>
      <c r="I315">
        <v>612.1</v>
      </c>
      <c r="J315">
        <v>1.8077290114999998E-2</v>
      </c>
    </row>
    <row r="316" spans="1:10" x14ac:dyDescent="0.25">
      <c r="A316">
        <v>612.9</v>
      </c>
      <c r="B316">
        <v>1.35539183575E-2</v>
      </c>
      <c r="C316">
        <v>612.9</v>
      </c>
      <c r="D316">
        <v>5.44688749071E-2</v>
      </c>
      <c r="E316">
        <v>612.9</v>
      </c>
      <c r="F316">
        <v>4.1793142072099998E-2</v>
      </c>
      <c r="G316">
        <v>612.9</v>
      </c>
      <c r="H316">
        <v>2.7500242026300002E-2</v>
      </c>
      <c r="I316">
        <v>612.9</v>
      </c>
      <c r="J316">
        <v>1.79080705598E-2</v>
      </c>
    </row>
    <row r="317" spans="1:10" x14ac:dyDescent="0.25">
      <c r="A317">
        <v>613.6</v>
      </c>
      <c r="B317">
        <v>1.34591026423E-2</v>
      </c>
      <c r="C317">
        <v>613.6</v>
      </c>
      <c r="D317">
        <v>5.3833926147900002E-2</v>
      </c>
      <c r="E317">
        <v>613.6</v>
      </c>
      <c r="F317">
        <v>4.1781224596799997E-2</v>
      </c>
      <c r="G317">
        <v>613.6</v>
      </c>
      <c r="H317">
        <v>2.7393883811000001E-2</v>
      </c>
      <c r="I317">
        <v>613.6</v>
      </c>
      <c r="J317">
        <v>1.80844534016E-2</v>
      </c>
    </row>
    <row r="318" spans="1:10" x14ac:dyDescent="0.25">
      <c r="A318">
        <v>614.29999999999995</v>
      </c>
      <c r="B318">
        <v>1.30431432099E-2</v>
      </c>
      <c r="C318">
        <v>614.29999999999995</v>
      </c>
      <c r="D318">
        <v>5.2070788028199998E-2</v>
      </c>
      <c r="E318">
        <v>614.29999999999995</v>
      </c>
      <c r="F318">
        <v>4.08601284966E-2</v>
      </c>
      <c r="G318">
        <v>614.29999999999995</v>
      </c>
      <c r="H318">
        <v>2.6623156386500001E-2</v>
      </c>
      <c r="I318">
        <v>614.29999999999995</v>
      </c>
      <c r="J318">
        <v>1.6986161837999999E-2</v>
      </c>
    </row>
    <row r="319" spans="1:10" x14ac:dyDescent="0.25">
      <c r="A319">
        <v>615</v>
      </c>
      <c r="B319">
        <v>1.2837834841800001E-2</v>
      </c>
      <c r="C319">
        <v>615</v>
      </c>
      <c r="D319">
        <v>5.0914847501199997E-2</v>
      </c>
      <c r="E319">
        <v>615</v>
      </c>
      <c r="F319">
        <v>3.99585005299E-2</v>
      </c>
      <c r="G319">
        <v>615</v>
      </c>
      <c r="H319">
        <v>2.55253866729E-2</v>
      </c>
      <c r="I319">
        <v>615</v>
      </c>
      <c r="J319">
        <v>1.6748591902199999E-2</v>
      </c>
    </row>
    <row r="320" spans="1:10" x14ac:dyDescent="0.25">
      <c r="A320">
        <v>615.70000000000005</v>
      </c>
      <c r="B320">
        <v>1.25739958126E-2</v>
      </c>
      <c r="C320">
        <v>615.70000000000005</v>
      </c>
      <c r="D320">
        <v>4.97868055026E-2</v>
      </c>
      <c r="E320">
        <v>615.70000000000005</v>
      </c>
      <c r="F320">
        <v>3.9234553155199997E-2</v>
      </c>
      <c r="G320">
        <v>615.70000000000005</v>
      </c>
      <c r="H320">
        <v>2.50951580129E-2</v>
      </c>
      <c r="I320">
        <v>615.70000000000005</v>
      </c>
      <c r="J320">
        <v>1.6186534830300001E-2</v>
      </c>
    </row>
    <row r="321" spans="1:10" x14ac:dyDescent="0.25">
      <c r="A321">
        <v>616.4</v>
      </c>
      <c r="B321">
        <v>1.23110488667E-2</v>
      </c>
      <c r="C321">
        <v>616.4</v>
      </c>
      <c r="D321">
        <v>4.9115148666699998E-2</v>
      </c>
      <c r="E321">
        <v>616.4</v>
      </c>
      <c r="F321">
        <v>3.7880180771300002E-2</v>
      </c>
      <c r="G321">
        <v>616.4</v>
      </c>
      <c r="H321">
        <v>2.4519547373300001E-2</v>
      </c>
      <c r="I321">
        <v>616.4</v>
      </c>
      <c r="J321">
        <v>1.6429046685999999E-2</v>
      </c>
    </row>
    <row r="322" spans="1:10" x14ac:dyDescent="0.25">
      <c r="A322">
        <v>617.20000000000005</v>
      </c>
      <c r="B322">
        <v>1.27653515416E-2</v>
      </c>
      <c r="C322">
        <v>617.20000000000005</v>
      </c>
      <c r="D322">
        <v>4.8561030117300001E-2</v>
      </c>
      <c r="E322">
        <v>617.20000000000005</v>
      </c>
      <c r="F322">
        <v>3.7196464142900003E-2</v>
      </c>
      <c r="G322">
        <v>617.20000000000005</v>
      </c>
      <c r="H322">
        <v>2.40693982646E-2</v>
      </c>
      <c r="I322">
        <v>617.20000000000005</v>
      </c>
      <c r="J322">
        <v>1.6523686117900001E-2</v>
      </c>
    </row>
    <row r="323" spans="1:10" x14ac:dyDescent="0.25">
      <c r="A323">
        <v>617.9</v>
      </c>
      <c r="B323">
        <v>1.2467020720400001E-2</v>
      </c>
      <c r="C323">
        <v>617.9</v>
      </c>
      <c r="D323">
        <v>4.7774220061299999E-2</v>
      </c>
      <c r="E323">
        <v>617.9</v>
      </c>
      <c r="F323">
        <v>3.6309985623299998E-2</v>
      </c>
      <c r="G323">
        <v>617.9</v>
      </c>
      <c r="H323">
        <v>2.3169563899599999E-2</v>
      </c>
      <c r="I323">
        <v>617.9</v>
      </c>
      <c r="J323">
        <v>1.58857759445E-2</v>
      </c>
    </row>
    <row r="324" spans="1:10" x14ac:dyDescent="0.25">
      <c r="A324">
        <v>618.6</v>
      </c>
      <c r="B324">
        <v>1.3060952207300001E-2</v>
      </c>
      <c r="C324">
        <v>618.6</v>
      </c>
      <c r="D324">
        <v>4.6850052331899997E-2</v>
      </c>
      <c r="E324">
        <v>618.6</v>
      </c>
      <c r="F324">
        <v>3.6023181475199999E-2</v>
      </c>
      <c r="G324">
        <v>618.6</v>
      </c>
      <c r="H324">
        <v>2.2953557324599999E-2</v>
      </c>
      <c r="I324">
        <v>618.6</v>
      </c>
      <c r="J324">
        <v>1.5913705351499999E-2</v>
      </c>
    </row>
    <row r="325" spans="1:10" x14ac:dyDescent="0.25">
      <c r="A325">
        <v>619.29999999999995</v>
      </c>
      <c r="B325">
        <v>1.25915658767E-2</v>
      </c>
      <c r="C325">
        <v>619.29999999999995</v>
      </c>
      <c r="D325">
        <v>4.5377025426900003E-2</v>
      </c>
      <c r="E325">
        <v>619.29999999999995</v>
      </c>
      <c r="F325">
        <v>3.4780118637599999E-2</v>
      </c>
      <c r="G325">
        <v>619.29999999999995</v>
      </c>
      <c r="H325">
        <v>2.2568038758600001E-2</v>
      </c>
      <c r="I325">
        <v>619.29999999999995</v>
      </c>
      <c r="J325">
        <v>1.51700481161E-2</v>
      </c>
    </row>
    <row r="326" spans="1:10" x14ac:dyDescent="0.25">
      <c r="A326">
        <v>620</v>
      </c>
      <c r="B326">
        <v>1.34912716788E-2</v>
      </c>
      <c r="C326">
        <v>620</v>
      </c>
      <c r="D326">
        <v>4.4385257082699997E-2</v>
      </c>
      <c r="E326">
        <v>620</v>
      </c>
      <c r="F326">
        <v>3.4103290500000001E-2</v>
      </c>
      <c r="G326">
        <v>620</v>
      </c>
      <c r="H326">
        <v>2.2505783682799999E-2</v>
      </c>
      <c r="I326">
        <v>620</v>
      </c>
      <c r="J326">
        <v>1.53211835838E-2</v>
      </c>
    </row>
    <row r="327" spans="1:10" x14ac:dyDescent="0.25">
      <c r="A327">
        <v>620.79999999999995</v>
      </c>
      <c r="B327">
        <v>1.29550948881E-2</v>
      </c>
      <c r="C327">
        <v>620.79999999999995</v>
      </c>
      <c r="D327">
        <v>4.3494608610599998E-2</v>
      </c>
      <c r="E327">
        <v>620.79999999999995</v>
      </c>
      <c r="F327">
        <v>3.3174110980800003E-2</v>
      </c>
      <c r="G327">
        <v>620.79999999999995</v>
      </c>
      <c r="H327">
        <v>2.13559758687E-2</v>
      </c>
      <c r="I327">
        <v>620.79999999999995</v>
      </c>
      <c r="J327">
        <v>1.44232527255E-2</v>
      </c>
    </row>
    <row r="328" spans="1:10" x14ac:dyDescent="0.25">
      <c r="A328">
        <v>621.5</v>
      </c>
      <c r="B328">
        <v>1.3356963480200001E-2</v>
      </c>
      <c r="C328">
        <v>621.5</v>
      </c>
      <c r="D328">
        <v>4.3060008207199997E-2</v>
      </c>
      <c r="E328">
        <v>621.5</v>
      </c>
      <c r="F328">
        <v>3.3193973320900003E-2</v>
      </c>
      <c r="G328">
        <v>621.5</v>
      </c>
      <c r="H328">
        <v>2.1039334248500002E-2</v>
      </c>
      <c r="I328">
        <v>621.5</v>
      </c>
      <c r="J328">
        <v>1.47794613767E-2</v>
      </c>
    </row>
    <row r="329" spans="1:10" x14ac:dyDescent="0.25">
      <c r="A329">
        <v>622.20000000000005</v>
      </c>
      <c r="B329">
        <v>1.22556401381E-2</v>
      </c>
      <c r="C329">
        <v>622.20000000000005</v>
      </c>
      <c r="D329">
        <v>4.2429495316499997E-2</v>
      </c>
      <c r="E329">
        <v>622.20000000000005</v>
      </c>
      <c r="F329">
        <v>3.2298224142099999E-2</v>
      </c>
      <c r="G329">
        <v>622.20000000000005</v>
      </c>
      <c r="H329">
        <v>1.98751086162E-2</v>
      </c>
      <c r="I329">
        <v>622.20000000000005</v>
      </c>
      <c r="J329">
        <v>1.4557283280299999E-2</v>
      </c>
    </row>
    <row r="330" spans="1:10" x14ac:dyDescent="0.25">
      <c r="A330">
        <v>622.9</v>
      </c>
      <c r="B330">
        <v>1.24193683018E-2</v>
      </c>
      <c r="C330">
        <v>622.9</v>
      </c>
      <c r="D330">
        <v>4.15581978363E-2</v>
      </c>
      <c r="E330">
        <v>622.9</v>
      </c>
      <c r="F330">
        <v>3.2219180319E-2</v>
      </c>
      <c r="G330">
        <v>622.9</v>
      </c>
      <c r="H330">
        <v>1.99708173685E-2</v>
      </c>
      <c r="I330">
        <v>622.9</v>
      </c>
      <c r="J330">
        <v>1.49225671774E-2</v>
      </c>
    </row>
    <row r="331" spans="1:10" x14ac:dyDescent="0.25">
      <c r="A331">
        <v>623.6</v>
      </c>
      <c r="B331">
        <v>1.19969224577E-2</v>
      </c>
      <c r="C331">
        <v>623.6</v>
      </c>
      <c r="D331">
        <v>4.0373775613199998E-2</v>
      </c>
      <c r="E331">
        <v>623.6</v>
      </c>
      <c r="F331">
        <v>3.1082861457799999E-2</v>
      </c>
      <c r="G331">
        <v>623.6</v>
      </c>
      <c r="H331">
        <v>1.9522128196999999E-2</v>
      </c>
      <c r="I331">
        <v>623.6</v>
      </c>
      <c r="J331">
        <v>1.41476935846E-2</v>
      </c>
    </row>
    <row r="332" spans="1:10" x14ac:dyDescent="0.25">
      <c r="A332">
        <v>624.29999999999995</v>
      </c>
      <c r="B332">
        <v>1.2541409811600001E-2</v>
      </c>
      <c r="C332">
        <v>624.29999999999995</v>
      </c>
      <c r="D332">
        <v>3.9382341204500002E-2</v>
      </c>
      <c r="E332">
        <v>624.29999999999995</v>
      </c>
      <c r="F332">
        <v>3.1118007311199999E-2</v>
      </c>
      <c r="G332">
        <v>624.29999999999995</v>
      </c>
      <c r="H332">
        <v>1.9847717500899999E-2</v>
      </c>
      <c r="I332">
        <v>624.29999999999995</v>
      </c>
      <c r="J332">
        <v>1.4187133332600001E-2</v>
      </c>
    </row>
    <row r="333" spans="1:10" x14ac:dyDescent="0.25">
      <c r="A333">
        <v>625.1</v>
      </c>
      <c r="B333">
        <v>1.26955487694E-2</v>
      </c>
      <c r="C333">
        <v>625.1</v>
      </c>
      <c r="D333">
        <v>3.9345384439099997E-2</v>
      </c>
      <c r="E333">
        <v>625.1</v>
      </c>
      <c r="F333">
        <v>3.0918473475299999E-2</v>
      </c>
      <c r="G333">
        <v>625.1</v>
      </c>
      <c r="H333">
        <v>2.01717308654E-2</v>
      </c>
      <c r="I333">
        <v>625.1</v>
      </c>
      <c r="J333">
        <v>1.4774585942799999E-2</v>
      </c>
    </row>
    <row r="334" spans="1:10" x14ac:dyDescent="0.25">
      <c r="A334">
        <v>625.79999999999995</v>
      </c>
      <c r="B334">
        <v>1.3471785969499999E-2</v>
      </c>
      <c r="C334">
        <v>625.79999999999995</v>
      </c>
      <c r="D334">
        <v>3.9537938255099998E-2</v>
      </c>
      <c r="E334">
        <v>625.79999999999995</v>
      </c>
      <c r="F334">
        <v>3.1568547277699997E-2</v>
      </c>
      <c r="G334">
        <v>625.79999999999995</v>
      </c>
      <c r="H334">
        <v>2.0118212251099998E-2</v>
      </c>
      <c r="I334">
        <v>625.79999999999995</v>
      </c>
      <c r="J334">
        <v>1.60427624962E-2</v>
      </c>
    </row>
    <row r="335" spans="1:10" x14ac:dyDescent="0.25">
      <c r="A335">
        <v>626.5</v>
      </c>
      <c r="B335">
        <v>1.3227196637600001E-2</v>
      </c>
      <c r="C335">
        <v>626.5</v>
      </c>
      <c r="D335">
        <v>3.9407599889799999E-2</v>
      </c>
      <c r="E335">
        <v>626.5</v>
      </c>
      <c r="F335">
        <v>3.1385652448500001E-2</v>
      </c>
      <c r="G335">
        <v>626.5</v>
      </c>
      <c r="H335">
        <v>1.9991502024100001E-2</v>
      </c>
      <c r="I335">
        <v>626.5</v>
      </c>
      <c r="J335">
        <v>1.60151879067E-2</v>
      </c>
    </row>
    <row r="336" spans="1:10" x14ac:dyDescent="0.25">
      <c r="A336">
        <v>627.20000000000005</v>
      </c>
      <c r="B336">
        <v>1.3406976697E-2</v>
      </c>
      <c r="C336">
        <v>627.20000000000005</v>
      </c>
      <c r="D336">
        <v>3.8584037101200001E-2</v>
      </c>
      <c r="E336">
        <v>627.20000000000005</v>
      </c>
      <c r="F336">
        <v>3.0553022165199999E-2</v>
      </c>
      <c r="G336">
        <v>627.20000000000005</v>
      </c>
      <c r="H336">
        <v>1.9635333015800002E-2</v>
      </c>
      <c r="I336">
        <v>627.20000000000005</v>
      </c>
      <c r="J336">
        <v>1.5350633533999999E-2</v>
      </c>
    </row>
    <row r="337" spans="1:10" x14ac:dyDescent="0.25">
      <c r="A337">
        <v>627.9</v>
      </c>
      <c r="B337">
        <v>1.2967998453E-2</v>
      </c>
      <c r="C337">
        <v>627.9</v>
      </c>
      <c r="D337">
        <v>3.7882237205299998E-2</v>
      </c>
      <c r="E337">
        <v>627.9</v>
      </c>
      <c r="F337">
        <v>2.9600628050000001E-2</v>
      </c>
      <c r="G337">
        <v>627.9</v>
      </c>
      <c r="H337">
        <v>1.9370037832399999E-2</v>
      </c>
      <c r="I337">
        <v>627.9</v>
      </c>
      <c r="J337">
        <v>1.4696987203899999E-2</v>
      </c>
    </row>
    <row r="338" spans="1:10" x14ac:dyDescent="0.25">
      <c r="A338">
        <v>628.6</v>
      </c>
      <c r="B338">
        <v>1.2759228091900001E-2</v>
      </c>
      <c r="C338">
        <v>628.6</v>
      </c>
      <c r="D338">
        <v>3.6659058273199999E-2</v>
      </c>
      <c r="E338">
        <v>628.6</v>
      </c>
      <c r="F338">
        <v>2.8771507380900001E-2</v>
      </c>
      <c r="G338">
        <v>628.6</v>
      </c>
      <c r="H338">
        <v>1.9082130215199999E-2</v>
      </c>
      <c r="I338">
        <v>628.6</v>
      </c>
      <c r="J338">
        <v>1.4361773817E-2</v>
      </c>
    </row>
    <row r="339" spans="1:10" x14ac:dyDescent="0.25">
      <c r="A339">
        <v>629.4</v>
      </c>
      <c r="B339">
        <v>1.24500670297E-2</v>
      </c>
      <c r="C339">
        <v>629.4</v>
      </c>
      <c r="D339">
        <v>3.6459641021299997E-2</v>
      </c>
      <c r="E339">
        <v>629.4</v>
      </c>
      <c r="F339">
        <v>2.8082143967500001E-2</v>
      </c>
      <c r="G339">
        <v>629.4</v>
      </c>
      <c r="H339">
        <v>1.8825867906799999E-2</v>
      </c>
      <c r="I339">
        <v>629.4</v>
      </c>
      <c r="J339">
        <v>1.43917536326E-2</v>
      </c>
    </row>
    <row r="340" spans="1:10" x14ac:dyDescent="0.25">
      <c r="A340">
        <v>630.1</v>
      </c>
      <c r="B340">
        <v>1.2514100686499999E-2</v>
      </c>
      <c r="C340">
        <v>630.1</v>
      </c>
      <c r="D340">
        <v>3.5669720420299998E-2</v>
      </c>
      <c r="E340">
        <v>630.1</v>
      </c>
      <c r="F340">
        <v>2.7628474833700001E-2</v>
      </c>
      <c r="G340">
        <v>630.1</v>
      </c>
      <c r="H340">
        <v>1.8803808633600001E-2</v>
      </c>
      <c r="I340">
        <v>630.1</v>
      </c>
      <c r="J340">
        <v>1.42754260021E-2</v>
      </c>
    </row>
    <row r="341" spans="1:10" x14ac:dyDescent="0.25">
      <c r="A341">
        <v>630.79999999999995</v>
      </c>
      <c r="B341">
        <v>1.2064556279999999E-2</v>
      </c>
      <c r="C341">
        <v>630.79999999999995</v>
      </c>
      <c r="D341">
        <v>3.5240567382200001E-2</v>
      </c>
      <c r="E341">
        <v>630.79999999999995</v>
      </c>
      <c r="F341">
        <v>2.65760873472E-2</v>
      </c>
      <c r="G341">
        <v>630.79999999999995</v>
      </c>
      <c r="H341">
        <v>1.81646296049E-2</v>
      </c>
      <c r="I341">
        <v>630.79999999999995</v>
      </c>
      <c r="J341">
        <v>1.3589993193400001E-2</v>
      </c>
    </row>
    <row r="342" spans="1:10" x14ac:dyDescent="0.25">
      <c r="A342">
        <v>631.5</v>
      </c>
      <c r="B342">
        <v>1.1789629251299999E-2</v>
      </c>
      <c r="C342">
        <v>631.5</v>
      </c>
      <c r="D342">
        <v>3.3991083989700001E-2</v>
      </c>
      <c r="E342">
        <v>631.5</v>
      </c>
      <c r="F342">
        <v>2.6341010864200001E-2</v>
      </c>
      <c r="G342">
        <v>631.5</v>
      </c>
      <c r="H342">
        <v>1.7550582470799998E-2</v>
      </c>
      <c r="I342">
        <v>631.5</v>
      </c>
      <c r="J342">
        <v>1.3298370709E-2</v>
      </c>
    </row>
    <row r="343" spans="1:10" x14ac:dyDescent="0.25">
      <c r="A343">
        <v>632.20000000000005</v>
      </c>
      <c r="B343">
        <v>1.1330749848199999E-2</v>
      </c>
      <c r="C343">
        <v>632.20000000000005</v>
      </c>
      <c r="D343">
        <v>3.2952183926299998E-2</v>
      </c>
      <c r="E343">
        <v>632.20000000000005</v>
      </c>
      <c r="F343">
        <v>2.54742996558E-2</v>
      </c>
      <c r="G343">
        <v>632.20000000000005</v>
      </c>
      <c r="H343">
        <v>1.7351588017E-2</v>
      </c>
      <c r="I343">
        <v>632.20000000000005</v>
      </c>
      <c r="J343">
        <v>1.2706019636E-2</v>
      </c>
    </row>
    <row r="344" spans="1:10" x14ac:dyDescent="0.25">
      <c r="A344">
        <v>632.9</v>
      </c>
      <c r="B344">
        <v>1.22491538348E-2</v>
      </c>
      <c r="C344">
        <v>632.9</v>
      </c>
      <c r="D344">
        <v>3.28211560323E-2</v>
      </c>
      <c r="E344">
        <v>632.9</v>
      </c>
      <c r="F344">
        <v>2.5807755538799999E-2</v>
      </c>
      <c r="G344">
        <v>632.9</v>
      </c>
      <c r="H344">
        <v>1.74099992728E-2</v>
      </c>
      <c r="I344">
        <v>632.9</v>
      </c>
      <c r="J344">
        <v>1.3106363259400001E-2</v>
      </c>
    </row>
    <row r="345" spans="1:10" x14ac:dyDescent="0.25">
      <c r="A345">
        <v>633.70000000000005</v>
      </c>
      <c r="B345">
        <v>1.24998650015E-2</v>
      </c>
      <c r="C345">
        <v>633.70000000000005</v>
      </c>
      <c r="D345">
        <v>3.2609326163800002E-2</v>
      </c>
      <c r="E345">
        <v>633.70000000000005</v>
      </c>
      <c r="F345">
        <v>2.5550456393999998E-2</v>
      </c>
      <c r="G345">
        <v>633.70000000000005</v>
      </c>
      <c r="H345">
        <v>1.7157760690499999E-2</v>
      </c>
      <c r="I345">
        <v>633.70000000000005</v>
      </c>
      <c r="J345">
        <v>1.3274887763000001E-2</v>
      </c>
    </row>
    <row r="346" spans="1:10" x14ac:dyDescent="0.25">
      <c r="A346">
        <v>634.4</v>
      </c>
      <c r="B346">
        <v>1.3006174834499999E-2</v>
      </c>
      <c r="C346">
        <v>634.4</v>
      </c>
      <c r="D346">
        <v>3.2861290307000003E-2</v>
      </c>
      <c r="E346">
        <v>634.4</v>
      </c>
      <c r="F346">
        <v>2.5922830382900001E-2</v>
      </c>
      <c r="G346">
        <v>634.4</v>
      </c>
      <c r="H346">
        <v>1.7213724870399998E-2</v>
      </c>
      <c r="I346">
        <v>634.4</v>
      </c>
      <c r="J346">
        <v>1.3784466097899999E-2</v>
      </c>
    </row>
    <row r="347" spans="1:10" x14ac:dyDescent="0.25">
      <c r="A347">
        <v>635.1</v>
      </c>
      <c r="B347">
        <v>1.28450889934E-2</v>
      </c>
      <c r="C347">
        <v>635.1</v>
      </c>
      <c r="D347">
        <v>3.22904849185E-2</v>
      </c>
      <c r="E347">
        <v>635.1</v>
      </c>
      <c r="F347">
        <v>2.5365987979700001E-2</v>
      </c>
      <c r="G347">
        <v>635.1</v>
      </c>
      <c r="H347">
        <v>1.6987059186199999E-2</v>
      </c>
      <c r="I347">
        <v>635.1</v>
      </c>
      <c r="J347">
        <v>1.3906834876399999E-2</v>
      </c>
    </row>
    <row r="348" spans="1:10" x14ac:dyDescent="0.25">
      <c r="A348">
        <v>635.79999999999995</v>
      </c>
      <c r="B348">
        <v>1.23653890485E-2</v>
      </c>
      <c r="C348">
        <v>635.79999999999995</v>
      </c>
      <c r="D348">
        <v>3.1719335920499997E-2</v>
      </c>
      <c r="E348">
        <v>635.79999999999995</v>
      </c>
      <c r="F348">
        <v>2.4773507120399999E-2</v>
      </c>
      <c r="G348">
        <v>635.79999999999995</v>
      </c>
      <c r="H348">
        <v>1.6747227534E-2</v>
      </c>
      <c r="I348">
        <v>635.79999999999995</v>
      </c>
      <c r="J348">
        <v>1.3684804499099999E-2</v>
      </c>
    </row>
    <row r="349" spans="1:10" x14ac:dyDescent="0.25">
      <c r="A349">
        <v>636.5</v>
      </c>
      <c r="B349">
        <v>1.16228228346E-2</v>
      </c>
      <c r="C349">
        <v>636.5</v>
      </c>
      <c r="D349">
        <v>3.0772863124400002E-2</v>
      </c>
      <c r="E349">
        <v>636.5</v>
      </c>
      <c r="F349">
        <v>2.39175307092E-2</v>
      </c>
      <c r="G349">
        <v>636.5</v>
      </c>
      <c r="H349">
        <v>1.5709785046699998E-2</v>
      </c>
      <c r="I349">
        <v>636.5</v>
      </c>
      <c r="J349">
        <v>1.31979928775E-2</v>
      </c>
    </row>
    <row r="350" spans="1:10" x14ac:dyDescent="0.25">
      <c r="A350">
        <v>637.29999999999995</v>
      </c>
      <c r="B350">
        <v>1.11678551481E-2</v>
      </c>
      <c r="C350">
        <v>637.29999999999995</v>
      </c>
      <c r="D350">
        <v>2.96824512994E-2</v>
      </c>
      <c r="E350">
        <v>637.29999999999995</v>
      </c>
      <c r="F350">
        <v>2.3114895482900001E-2</v>
      </c>
      <c r="G350">
        <v>637.29999999999995</v>
      </c>
      <c r="H350">
        <v>1.51651742197E-2</v>
      </c>
      <c r="I350">
        <v>637.29999999999995</v>
      </c>
      <c r="J350">
        <v>1.28013094019E-2</v>
      </c>
    </row>
    <row r="351" spans="1:10" x14ac:dyDescent="0.25">
      <c r="A351">
        <v>638</v>
      </c>
      <c r="B351">
        <v>1.1027066775699999E-2</v>
      </c>
      <c r="C351">
        <v>638</v>
      </c>
      <c r="D351">
        <v>2.9415058401600001E-2</v>
      </c>
      <c r="E351">
        <v>638</v>
      </c>
      <c r="F351">
        <v>2.3297433109299999E-2</v>
      </c>
      <c r="G351">
        <v>638</v>
      </c>
      <c r="H351">
        <v>1.48964694496E-2</v>
      </c>
      <c r="I351">
        <v>638</v>
      </c>
      <c r="J351">
        <v>1.2322786810399999E-2</v>
      </c>
    </row>
    <row r="352" spans="1:10" x14ac:dyDescent="0.25">
      <c r="A352">
        <v>638.70000000000005</v>
      </c>
      <c r="B352">
        <v>1.13039113306E-2</v>
      </c>
      <c r="C352">
        <v>638.70000000000005</v>
      </c>
      <c r="D352">
        <v>2.8957418366299999E-2</v>
      </c>
      <c r="E352">
        <v>638.70000000000005</v>
      </c>
      <c r="F352">
        <v>2.2875454926199999E-2</v>
      </c>
      <c r="G352">
        <v>638.70000000000005</v>
      </c>
      <c r="H352">
        <v>1.5157064617300001E-2</v>
      </c>
      <c r="I352">
        <v>638.70000000000005</v>
      </c>
      <c r="J352">
        <v>1.2298289039600001E-2</v>
      </c>
    </row>
    <row r="353" spans="1:10" x14ac:dyDescent="0.25">
      <c r="A353">
        <v>639.4</v>
      </c>
      <c r="B353">
        <v>1.1369665639E-2</v>
      </c>
      <c r="C353">
        <v>639.4</v>
      </c>
      <c r="D353">
        <v>2.9260118675400001E-2</v>
      </c>
      <c r="E353">
        <v>639.4</v>
      </c>
      <c r="F353">
        <v>2.2551544696799999E-2</v>
      </c>
      <c r="G353">
        <v>639.4</v>
      </c>
      <c r="H353">
        <v>1.48024476975E-2</v>
      </c>
      <c r="I353">
        <v>639.4</v>
      </c>
      <c r="J353">
        <v>1.1959733537599999E-2</v>
      </c>
    </row>
    <row r="354" spans="1:10" x14ac:dyDescent="0.25">
      <c r="A354">
        <v>640.1</v>
      </c>
      <c r="B354">
        <v>1.17284517089E-2</v>
      </c>
      <c r="C354">
        <v>640.1</v>
      </c>
      <c r="D354">
        <v>2.8515879496700001E-2</v>
      </c>
      <c r="E354">
        <v>640.1</v>
      </c>
      <c r="F354">
        <v>2.1885198103399998E-2</v>
      </c>
      <c r="G354">
        <v>640.1</v>
      </c>
      <c r="H354">
        <v>1.4753505299599999E-2</v>
      </c>
      <c r="I354">
        <v>640.1</v>
      </c>
      <c r="J354">
        <v>1.1984074263200001E-2</v>
      </c>
    </row>
    <row r="355" spans="1:10" x14ac:dyDescent="0.25">
      <c r="A355">
        <v>640.79999999999995</v>
      </c>
      <c r="B355">
        <v>1.1962532878899999E-2</v>
      </c>
      <c r="C355">
        <v>640.79999999999995</v>
      </c>
      <c r="D355">
        <v>2.8442021724899999E-2</v>
      </c>
      <c r="E355">
        <v>640.79999999999995</v>
      </c>
      <c r="F355">
        <v>2.1392020674299999E-2</v>
      </c>
      <c r="G355">
        <v>640.79999999999995</v>
      </c>
      <c r="H355">
        <v>1.39198567415E-2</v>
      </c>
      <c r="I355">
        <v>640.79999999999995</v>
      </c>
      <c r="J355">
        <v>1.1607366211099999E-2</v>
      </c>
    </row>
    <row r="356" spans="1:10" x14ac:dyDescent="0.25">
      <c r="A356">
        <v>641.6</v>
      </c>
      <c r="B356">
        <v>1.22515624856E-2</v>
      </c>
      <c r="C356">
        <v>641.6</v>
      </c>
      <c r="D356">
        <v>2.79920981093E-2</v>
      </c>
      <c r="E356">
        <v>641.6</v>
      </c>
      <c r="F356">
        <v>2.1120237134800001E-2</v>
      </c>
      <c r="G356">
        <v>641.6</v>
      </c>
      <c r="H356">
        <v>1.41162428647E-2</v>
      </c>
      <c r="I356">
        <v>641.6</v>
      </c>
      <c r="J356">
        <v>1.21051603737E-2</v>
      </c>
    </row>
    <row r="357" spans="1:10" x14ac:dyDescent="0.25">
      <c r="A357">
        <v>642.29999999999995</v>
      </c>
      <c r="B357">
        <v>1.20771447935E-2</v>
      </c>
      <c r="C357">
        <v>642.29999999999995</v>
      </c>
      <c r="D357">
        <v>2.8136545476800001E-2</v>
      </c>
      <c r="E357">
        <v>642.29999999999995</v>
      </c>
      <c r="F357">
        <v>2.0662561292399999E-2</v>
      </c>
      <c r="G357">
        <v>642.29999999999995</v>
      </c>
      <c r="H357">
        <v>1.3734702385E-2</v>
      </c>
      <c r="I357">
        <v>642.29999999999995</v>
      </c>
      <c r="J357">
        <v>1.2155228535500001E-2</v>
      </c>
    </row>
    <row r="358" spans="1:10" x14ac:dyDescent="0.25">
      <c r="A358">
        <v>643</v>
      </c>
      <c r="B358">
        <v>1.1912638851099999E-2</v>
      </c>
      <c r="C358">
        <v>643</v>
      </c>
      <c r="D358">
        <v>2.7692519707800001E-2</v>
      </c>
      <c r="E358">
        <v>643</v>
      </c>
      <c r="F358">
        <v>2.04296191938E-2</v>
      </c>
      <c r="G358">
        <v>643</v>
      </c>
      <c r="H358">
        <v>1.3518976186799999E-2</v>
      </c>
      <c r="I358">
        <v>643</v>
      </c>
      <c r="J358">
        <v>1.2366949151200001E-2</v>
      </c>
    </row>
    <row r="359" spans="1:10" x14ac:dyDescent="0.25">
      <c r="A359">
        <v>643.70000000000005</v>
      </c>
      <c r="B359">
        <v>1.15296692736E-2</v>
      </c>
      <c r="C359">
        <v>643.70000000000005</v>
      </c>
      <c r="D359">
        <v>2.7176709158099999E-2</v>
      </c>
      <c r="E359">
        <v>643.70000000000005</v>
      </c>
      <c r="F359">
        <v>1.9711315597200001E-2</v>
      </c>
      <c r="G359">
        <v>643.70000000000005</v>
      </c>
      <c r="H359">
        <v>1.33269556841E-2</v>
      </c>
      <c r="I359">
        <v>643.70000000000005</v>
      </c>
      <c r="J359">
        <v>1.1799438127500001E-2</v>
      </c>
    </row>
    <row r="360" spans="1:10" x14ac:dyDescent="0.25">
      <c r="A360">
        <v>644.4</v>
      </c>
      <c r="B360">
        <v>1.1307824009399999E-2</v>
      </c>
      <c r="C360">
        <v>644.4</v>
      </c>
      <c r="D360">
        <v>2.5877817709400001E-2</v>
      </c>
      <c r="E360">
        <v>644.4</v>
      </c>
      <c r="F360">
        <v>1.8960947320200001E-2</v>
      </c>
      <c r="G360">
        <v>644.4</v>
      </c>
      <c r="H360">
        <v>1.26443409984E-2</v>
      </c>
      <c r="I360">
        <v>644.4</v>
      </c>
      <c r="J360">
        <v>1.15934720764E-2</v>
      </c>
    </row>
    <row r="361" spans="1:10" x14ac:dyDescent="0.25">
      <c r="A361">
        <v>645.1</v>
      </c>
      <c r="B361">
        <v>1.10739518765E-2</v>
      </c>
      <c r="C361">
        <v>645.1</v>
      </c>
      <c r="D361">
        <v>2.57741755449E-2</v>
      </c>
      <c r="E361">
        <v>645.1</v>
      </c>
      <c r="F361">
        <v>1.8935817588E-2</v>
      </c>
      <c r="G361">
        <v>645.1</v>
      </c>
      <c r="H361">
        <v>1.29455904024E-2</v>
      </c>
      <c r="I361">
        <v>645.1</v>
      </c>
      <c r="J361">
        <v>1.14479960576E-2</v>
      </c>
    </row>
    <row r="362" spans="1:10" x14ac:dyDescent="0.25">
      <c r="A362">
        <v>645.9</v>
      </c>
      <c r="B362">
        <v>1.0703765078400001E-2</v>
      </c>
      <c r="C362">
        <v>645.9</v>
      </c>
      <c r="D362">
        <v>2.5101862554400001E-2</v>
      </c>
      <c r="E362">
        <v>645.9</v>
      </c>
      <c r="F362">
        <v>1.9130608531400001E-2</v>
      </c>
      <c r="G362">
        <v>645.9</v>
      </c>
      <c r="H362">
        <v>1.22613378989E-2</v>
      </c>
      <c r="I362">
        <v>645.9</v>
      </c>
      <c r="J362">
        <v>1.1317767227700001E-2</v>
      </c>
    </row>
    <row r="363" spans="1:10" x14ac:dyDescent="0.25">
      <c r="A363">
        <v>646.6</v>
      </c>
      <c r="B363">
        <v>1.0965067892800001E-2</v>
      </c>
      <c r="C363">
        <v>646.6</v>
      </c>
      <c r="D363">
        <v>2.5236467895899999E-2</v>
      </c>
      <c r="E363">
        <v>646.6</v>
      </c>
      <c r="F363">
        <v>1.9695048438899999E-2</v>
      </c>
      <c r="G363">
        <v>646.6</v>
      </c>
      <c r="H363">
        <v>1.29074093878E-2</v>
      </c>
      <c r="I363">
        <v>646.6</v>
      </c>
      <c r="J363">
        <v>1.1536345326099999E-2</v>
      </c>
    </row>
    <row r="364" spans="1:10" x14ac:dyDescent="0.25">
      <c r="A364">
        <v>647.29999999999995</v>
      </c>
      <c r="B364">
        <v>1.07549645004E-2</v>
      </c>
      <c r="C364">
        <v>647.29999999999995</v>
      </c>
      <c r="D364">
        <v>2.42691413732E-2</v>
      </c>
      <c r="E364">
        <v>647.29999999999995</v>
      </c>
      <c r="F364">
        <v>1.91781434689E-2</v>
      </c>
      <c r="G364">
        <v>647.29999999999995</v>
      </c>
      <c r="H364">
        <v>1.2557210795100001E-2</v>
      </c>
      <c r="I364">
        <v>647.29999999999995</v>
      </c>
      <c r="J364">
        <v>1.12311712564E-2</v>
      </c>
    </row>
    <row r="365" spans="1:10" x14ac:dyDescent="0.25">
      <c r="A365">
        <v>648</v>
      </c>
      <c r="B365">
        <v>1.07954809173E-2</v>
      </c>
      <c r="C365">
        <v>648</v>
      </c>
      <c r="D365">
        <v>2.40994767535E-2</v>
      </c>
      <c r="E365">
        <v>648</v>
      </c>
      <c r="F365">
        <v>1.8562778254599999E-2</v>
      </c>
      <c r="G365">
        <v>648</v>
      </c>
      <c r="H365">
        <v>1.23441972283E-2</v>
      </c>
      <c r="I365">
        <v>648</v>
      </c>
      <c r="J365">
        <v>1.10251405672E-2</v>
      </c>
    </row>
    <row r="366" spans="1:10" x14ac:dyDescent="0.25">
      <c r="A366">
        <v>648.70000000000005</v>
      </c>
      <c r="B366">
        <v>1.05315653E-2</v>
      </c>
      <c r="C366">
        <v>648.70000000000005</v>
      </c>
      <c r="D366">
        <v>2.3448324087999999E-2</v>
      </c>
      <c r="E366">
        <v>648.70000000000005</v>
      </c>
      <c r="F366">
        <v>1.7825049683599999E-2</v>
      </c>
      <c r="G366">
        <v>648.70000000000005</v>
      </c>
      <c r="H366">
        <v>1.1895497187699999E-2</v>
      </c>
      <c r="I366">
        <v>648.70000000000005</v>
      </c>
      <c r="J366">
        <v>1.0741471071800001E-2</v>
      </c>
    </row>
    <row r="367" spans="1:10" x14ac:dyDescent="0.25">
      <c r="A367">
        <v>649.4</v>
      </c>
      <c r="B367">
        <v>1.0303942054999999E-2</v>
      </c>
      <c r="C367">
        <v>649.4</v>
      </c>
      <c r="D367">
        <v>2.35424770529E-2</v>
      </c>
      <c r="E367">
        <v>649.4</v>
      </c>
      <c r="F367">
        <v>1.73774750424E-2</v>
      </c>
      <c r="G367">
        <v>649.4</v>
      </c>
      <c r="H367">
        <v>1.1471961258000001E-2</v>
      </c>
      <c r="I367">
        <v>649.4</v>
      </c>
      <c r="J367">
        <v>1.05508548267E-2</v>
      </c>
    </row>
    <row r="368" spans="1:10" x14ac:dyDescent="0.25">
      <c r="A368">
        <v>650.20000000000005</v>
      </c>
      <c r="B368">
        <v>1.05722123079E-2</v>
      </c>
      <c r="C368">
        <v>650.20000000000005</v>
      </c>
      <c r="D368">
        <v>2.31330659608E-2</v>
      </c>
      <c r="E368">
        <v>650.20000000000005</v>
      </c>
      <c r="F368">
        <v>1.7289343203000001E-2</v>
      </c>
      <c r="G368">
        <v>650.20000000000005</v>
      </c>
      <c r="H368">
        <v>1.1651070617200001E-2</v>
      </c>
      <c r="I368">
        <v>650.20000000000005</v>
      </c>
      <c r="J368">
        <v>1.10658290856E-2</v>
      </c>
    </row>
    <row r="369" spans="1:10" x14ac:dyDescent="0.25">
      <c r="A369">
        <v>650.9</v>
      </c>
      <c r="B369">
        <v>1.0616524935500001E-2</v>
      </c>
      <c r="C369">
        <v>650.9</v>
      </c>
      <c r="D369">
        <v>2.3414562197099999E-2</v>
      </c>
      <c r="E369">
        <v>650.9</v>
      </c>
      <c r="F369">
        <v>1.7191851768200001E-2</v>
      </c>
      <c r="G369">
        <v>650.9</v>
      </c>
      <c r="H369">
        <v>1.1262997758499999E-2</v>
      </c>
      <c r="I369">
        <v>650.9</v>
      </c>
      <c r="J369">
        <v>1.0893887475100001E-2</v>
      </c>
    </row>
    <row r="370" spans="1:10" x14ac:dyDescent="0.25">
      <c r="A370">
        <v>651.6</v>
      </c>
      <c r="B370">
        <v>1.0432874035099999E-2</v>
      </c>
      <c r="C370">
        <v>651.6</v>
      </c>
      <c r="D370">
        <v>2.2728447053299999E-2</v>
      </c>
      <c r="E370">
        <v>651.6</v>
      </c>
      <c r="F370">
        <v>1.7038010944900001E-2</v>
      </c>
      <c r="G370">
        <v>651.6</v>
      </c>
      <c r="H370">
        <v>1.1089637756700001E-2</v>
      </c>
      <c r="I370">
        <v>651.6</v>
      </c>
      <c r="J370">
        <v>1.100469083E-2</v>
      </c>
    </row>
    <row r="371" spans="1:10" x14ac:dyDescent="0.25">
      <c r="A371">
        <v>652.29999999999995</v>
      </c>
      <c r="B371">
        <v>1.01806235114E-2</v>
      </c>
      <c r="C371">
        <v>652.29999999999995</v>
      </c>
      <c r="D371">
        <v>2.2947602267299999E-2</v>
      </c>
      <c r="E371">
        <v>652.29999999999995</v>
      </c>
      <c r="F371">
        <v>1.69947480697E-2</v>
      </c>
      <c r="G371">
        <v>652.29999999999995</v>
      </c>
      <c r="H371">
        <v>1.0752910905199999E-2</v>
      </c>
      <c r="I371">
        <v>652.29999999999995</v>
      </c>
      <c r="J371">
        <v>1.0688149400099999E-2</v>
      </c>
    </row>
    <row r="372" spans="1:10" x14ac:dyDescent="0.25">
      <c r="A372">
        <v>653</v>
      </c>
      <c r="B372">
        <v>1.0321291437900001E-2</v>
      </c>
      <c r="C372">
        <v>653</v>
      </c>
      <c r="D372">
        <v>2.2073560006600001E-2</v>
      </c>
      <c r="E372">
        <v>653</v>
      </c>
      <c r="F372">
        <v>1.6420577144000002E-2</v>
      </c>
      <c r="G372">
        <v>653</v>
      </c>
      <c r="H372">
        <v>1.0686578672300001E-2</v>
      </c>
      <c r="I372">
        <v>653</v>
      </c>
      <c r="J372">
        <v>1.05637829831E-2</v>
      </c>
    </row>
    <row r="373" spans="1:10" x14ac:dyDescent="0.25">
      <c r="A373">
        <v>653.79999999999995</v>
      </c>
      <c r="B373">
        <v>1.08441008234E-2</v>
      </c>
      <c r="C373">
        <v>653.79999999999995</v>
      </c>
      <c r="D373">
        <v>2.2560273331899999E-2</v>
      </c>
      <c r="E373">
        <v>653.79999999999995</v>
      </c>
      <c r="F373">
        <v>1.6550757856299999E-2</v>
      </c>
      <c r="G373">
        <v>653.79999999999995</v>
      </c>
      <c r="H373">
        <v>1.0964336286600001E-2</v>
      </c>
      <c r="I373">
        <v>653.79999999999995</v>
      </c>
      <c r="J373">
        <v>1.11191042279E-2</v>
      </c>
    </row>
    <row r="374" spans="1:10" x14ac:dyDescent="0.25">
      <c r="A374">
        <v>654.5</v>
      </c>
      <c r="B374">
        <v>1.1038334471600001E-2</v>
      </c>
      <c r="C374">
        <v>654.5</v>
      </c>
      <c r="D374">
        <v>2.2292149608400001E-2</v>
      </c>
      <c r="E374">
        <v>654.5</v>
      </c>
      <c r="F374">
        <v>1.6412528862700001E-2</v>
      </c>
      <c r="G374">
        <v>654.5</v>
      </c>
      <c r="H374">
        <v>1.12548339719E-2</v>
      </c>
      <c r="I374">
        <v>654.5</v>
      </c>
      <c r="J374">
        <v>1.15930969948E-2</v>
      </c>
    </row>
    <row r="375" spans="1:10" x14ac:dyDescent="0.25">
      <c r="A375">
        <v>655.20000000000005</v>
      </c>
      <c r="B375">
        <v>1.14493123229E-2</v>
      </c>
      <c r="C375">
        <v>655.20000000000005</v>
      </c>
      <c r="D375">
        <v>2.2630780673399999E-2</v>
      </c>
      <c r="E375">
        <v>655.20000000000005</v>
      </c>
      <c r="F375">
        <v>1.6734219188099999E-2</v>
      </c>
      <c r="G375">
        <v>655.20000000000005</v>
      </c>
      <c r="H375">
        <v>1.18794634455E-2</v>
      </c>
      <c r="I375">
        <v>655.20000000000005</v>
      </c>
      <c r="J375">
        <v>1.21955235314E-2</v>
      </c>
    </row>
    <row r="376" spans="1:10" x14ac:dyDescent="0.25">
      <c r="A376">
        <v>655.9</v>
      </c>
      <c r="B376">
        <v>1.16285201727E-2</v>
      </c>
      <c r="C376">
        <v>655.9</v>
      </c>
      <c r="D376">
        <v>2.1961434340099999E-2</v>
      </c>
      <c r="E376">
        <v>655.9</v>
      </c>
      <c r="F376">
        <v>1.68058806689E-2</v>
      </c>
      <c r="G376">
        <v>655.9</v>
      </c>
      <c r="H376">
        <v>1.17715246677E-2</v>
      </c>
      <c r="I376">
        <v>655.9</v>
      </c>
      <c r="J376">
        <v>1.1903630763900001E-2</v>
      </c>
    </row>
    <row r="377" spans="1:10" x14ac:dyDescent="0.25">
      <c r="A377">
        <v>656.6</v>
      </c>
      <c r="B377">
        <v>1.1670486974300001E-2</v>
      </c>
      <c r="C377">
        <v>656.6</v>
      </c>
      <c r="D377">
        <v>2.1868678805899999E-2</v>
      </c>
      <c r="E377">
        <v>656.6</v>
      </c>
      <c r="F377">
        <v>1.6269399523400001E-2</v>
      </c>
      <c r="G377">
        <v>656.6</v>
      </c>
      <c r="H377">
        <v>1.1489672800399999E-2</v>
      </c>
      <c r="I377">
        <v>656.6</v>
      </c>
      <c r="J377">
        <v>1.13826457835E-2</v>
      </c>
    </row>
    <row r="378" spans="1:10" x14ac:dyDescent="0.25">
      <c r="A378">
        <v>657.3</v>
      </c>
      <c r="B378">
        <v>1.12136810129E-2</v>
      </c>
      <c r="C378">
        <v>657.3</v>
      </c>
      <c r="D378">
        <v>2.19265783046E-2</v>
      </c>
      <c r="E378">
        <v>657.3</v>
      </c>
      <c r="F378">
        <v>1.5808417913E-2</v>
      </c>
      <c r="G378">
        <v>657.3</v>
      </c>
      <c r="H378">
        <v>1.09140859909E-2</v>
      </c>
      <c r="I378">
        <v>657.3</v>
      </c>
      <c r="J378">
        <v>1.07956572129E-2</v>
      </c>
    </row>
    <row r="379" spans="1:10" x14ac:dyDescent="0.25">
      <c r="A379">
        <v>658.1</v>
      </c>
      <c r="B379">
        <v>1.1335040656E-2</v>
      </c>
      <c r="C379">
        <v>658.1</v>
      </c>
      <c r="D379">
        <v>2.1989208356399999E-2</v>
      </c>
      <c r="E379">
        <v>658.1</v>
      </c>
      <c r="F379">
        <v>1.5101329927099999E-2</v>
      </c>
      <c r="G379">
        <v>658.1</v>
      </c>
      <c r="H379">
        <v>1.0478733065000001E-2</v>
      </c>
      <c r="I379">
        <v>658.1</v>
      </c>
      <c r="J379">
        <v>1.06038461759E-2</v>
      </c>
    </row>
    <row r="380" spans="1:10" x14ac:dyDescent="0.25">
      <c r="A380">
        <v>658.8</v>
      </c>
      <c r="B380">
        <v>1.0999840450099999E-2</v>
      </c>
      <c r="C380">
        <v>658.8</v>
      </c>
      <c r="D380">
        <v>2.16264870105E-2</v>
      </c>
      <c r="E380">
        <v>658.8</v>
      </c>
      <c r="F380">
        <v>1.5309758586399999E-2</v>
      </c>
      <c r="G380">
        <v>658.8</v>
      </c>
      <c r="H380">
        <v>1.01529255862E-2</v>
      </c>
      <c r="I380">
        <v>658.8</v>
      </c>
      <c r="J380">
        <v>1.06073053106E-2</v>
      </c>
    </row>
    <row r="381" spans="1:10" x14ac:dyDescent="0.25">
      <c r="A381">
        <v>659.5</v>
      </c>
      <c r="B381">
        <v>1.1106599262399999E-2</v>
      </c>
      <c r="C381">
        <v>659.5</v>
      </c>
      <c r="D381">
        <v>2.0891336726899998E-2</v>
      </c>
      <c r="E381">
        <v>659.5</v>
      </c>
      <c r="F381">
        <v>1.53151601365E-2</v>
      </c>
      <c r="G381">
        <v>659.5</v>
      </c>
      <c r="H381">
        <v>1.00506400479E-2</v>
      </c>
      <c r="I381">
        <v>659.5</v>
      </c>
      <c r="J381">
        <v>1.06200257031E-2</v>
      </c>
    </row>
    <row r="382" spans="1:10" x14ac:dyDescent="0.25">
      <c r="A382">
        <v>660.2</v>
      </c>
      <c r="B382">
        <v>1.0586780592E-2</v>
      </c>
      <c r="C382">
        <v>660.2</v>
      </c>
      <c r="D382">
        <v>2.0325753011700001E-2</v>
      </c>
      <c r="E382">
        <v>660.2</v>
      </c>
      <c r="F382">
        <v>1.5271864335E-2</v>
      </c>
      <c r="G382">
        <v>660.2</v>
      </c>
      <c r="H382">
        <v>1.02021854163E-2</v>
      </c>
      <c r="I382">
        <v>660.2</v>
      </c>
      <c r="J382">
        <v>1.09886727611E-2</v>
      </c>
    </row>
    <row r="383" spans="1:10" x14ac:dyDescent="0.25">
      <c r="A383">
        <v>660.9</v>
      </c>
      <c r="B383">
        <v>1.0517634184899999E-2</v>
      </c>
      <c r="C383">
        <v>660.9</v>
      </c>
      <c r="D383">
        <v>1.98728815226E-2</v>
      </c>
      <c r="E383">
        <v>660.9</v>
      </c>
      <c r="F383">
        <v>1.51885982771E-2</v>
      </c>
      <c r="G383">
        <v>660.9</v>
      </c>
      <c r="H383">
        <v>1.0368081360500001E-2</v>
      </c>
      <c r="I383">
        <v>660.9</v>
      </c>
      <c r="J383">
        <v>1.1483673405799999E-2</v>
      </c>
    </row>
    <row r="384" spans="1:10" x14ac:dyDescent="0.25">
      <c r="A384">
        <v>661.6</v>
      </c>
      <c r="B384">
        <v>1.0445418157E-2</v>
      </c>
      <c r="C384">
        <v>661.6</v>
      </c>
      <c r="D384">
        <v>2.0060150633800001E-2</v>
      </c>
      <c r="E384">
        <v>661.6</v>
      </c>
      <c r="F384">
        <v>1.52422352084E-2</v>
      </c>
      <c r="G384">
        <v>661.6</v>
      </c>
      <c r="H384">
        <v>1.0740093199600001E-2</v>
      </c>
      <c r="I384">
        <v>661.6</v>
      </c>
      <c r="J384">
        <v>1.1731199291099999E-2</v>
      </c>
    </row>
    <row r="385" spans="1:10" x14ac:dyDescent="0.25">
      <c r="A385">
        <v>662.4</v>
      </c>
      <c r="B385">
        <v>1.07524002597E-2</v>
      </c>
      <c r="C385">
        <v>662.4</v>
      </c>
      <c r="D385">
        <v>2.0143903481600001E-2</v>
      </c>
      <c r="E385">
        <v>662.4</v>
      </c>
      <c r="F385">
        <v>1.5318836088599999E-2</v>
      </c>
      <c r="G385">
        <v>662.4</v>
      </c>
      <c r="H385">
        <v>1.02331763949E-2</v>
      </c>
      <c r="I385">
        <v>662.4</v>
      </c>
      <c r="J385">
        <v>1.1440276935699999E-2</v>
      </c>
    </row>
    <row r="386" spans="1:10" x14ac:dyDescent="0.25">
      <c r="A386">
        <v>663.1</v>
      </c>
      <c r="B386">
        <v>1.13629982689E-2</v>
      </c>
      <c r="C386">
        <v>663.1</v>
      </c>
      <c r="D386">
        <v>2.0292309823799998E-2</v>
      </c>
      <c r="E386">
        <v>663.1</v>
      </c>
      <c r="F386">
        <v>1.51698113178E-2</v>
      </c>
      <c r="G386">
        <v>663.1</v>
      </c>
      <c r="H386">
        <v>1.02192516477E-2</v>
      </c>
      <c r="I386">
        <v>663.1</v>
      </c>
      <c r="J386">
        <v>1.1133445364999999E-2</v>
      </c>
    </row>
    <row r="387" spans="1:10" x14ac:dyDescent="0.25">
      <c r="A387">
        <v>663.8</v>
      </c>
      <c r="B387">
        <v>1.13890181029E-2</v>
      </c>
      <c r="C387">
        <v>663.8</v>
      </c>
      <c r="D387">
        <v>1.9891478037200001E-2</v>
      </c>
      <c r="E387">
        <v>663.8</v>
      </c>
      <c r="F387">
        <v>1.45360940065E-2</v>
      </c>
      <c r="G387">
        <v>663.8</v>
      </c>
      <c r="H387">
        <v>9.6352610988899995E-3</v>
      </c>
      <c r="I387">
        <v>663.8</v>
      </c>
      <c r="J387">
        <v>1.09836498548E-2</v>
      </c>
    </row>
    <row r="388" spans="1:10" x14ac:dyDescent="0.25">
      <c r="A388">
        <v>664.5</v>
      </c>
      <c r="B388">
        <v>1.16606948928E-2</v>
      </c>
      <c r="C388">
        <v>664.5</v>
      </c>
      <c r="D388">
        <v>1.9638252889799999E-2</v>
      </c>
      <c r="E388">
        <v>664.5</v>
      </c>
      <c r="F388">
        <v>1.4249705440500001E-2</v>
      </c>
      <c r="G388">
        <v>664.5</v>
      </c>
      <c r="H388">
        <v>1.06193569693E-2</v>
      </c>
      <c r="I388">
        <v>664.5</v>
      </c>
      <c r="J388">
        <v>1.08511664242E-2</v>
      </c>
    </row>
    <row r="389" spans="1:10" x14ac:dyDescent="0.25">
      <c r="A389">
        <v>665.2</v>
      </c>
      <c r="B389">
        <v>1.12758053789E-2</v>
      </c>
      <c r="C389">
        <v>665.2</v>
      </c>
      <c r="D389">
        <v>1.9219857859E-2</v>
      </c>
      <c r="E389">
        <v>665.2</v>
      </c>
      <c r="F389">
        <v>1.3952709111E-2</v>
      </c>
      <c r="G389">
        <v>665.2</v>
      </c>
      <c r="H389">
        <v>1.0088070006599999E-2</v>
      </c>
      <c r="I389">
        <v>665.2</v>
      </c>
      <c r="J389">
        <v>1.04344744936E-2</v>
      </c>
    </row>
    <row r="390" spans="1:10" x14ac:dyDescent="0.25">
      <c r="A390">
        <v>665.9</v>
      </c>
      <c r="B390">
        <v>1.1546240005600001E-2</v>
      </c>
      <c r="C390">
        <v>665.9</v>
      </c>
      <c r="D390">
        <v>1.9227071745100001E-2</v>
      </c>
      <c r="E390">
        <v>665.9</v>
      </c>
      <c r="F390">
        <v>1.43439278371E-2</v>
      </c>
      <c r="G390">
        <v>665.9</v>
      </c>
      <c r="H390">
        <v>1.03931771248E-2</v>
      </c>
      <c r="I390">
        <v>665.9</v>
      </c>
      <c r="J390">
        <v>1.0324225082700001E-2</v>
      </c>
    </row>
    <row r="391" spans="1:10" x14ac:dyDescent="0.25">
      <c r="A391">
        <v>666.7</v>
      </c>
      <c r="B391">
        <v>1.09467877135E-2</v>
      </c>
      <c r="C391">
        <v>666.7</v>
      </c>
      <c r="D391">
        <v>1.8729561161999999E-2</v>
      </c>
      <c r="E391">
        <v>666.7</v>
      </c>
      <c r="F391">
        <v>1.3979989690399999E-2</v>
      </c>
      <c r="G391">
        <v>666.7</v>
      </c>
      <c r="H391">
        <v>9.3283883562300003E-3</v>
      </c>
      <c r="I391">
        <v>666.7</v>
      </c>
      <c r="J391">
        <v>1.0051853432300001E-2</v>
      </c>
    </row>
    <row r="392" spans="1:10" x14ac:dyDescent="0.25">
      <c r="A392">
        <v>667.4</v>
      </c>
      <c r="B392">
        <v>1.13490908102E-2</v>
      </c>
      <c r="C392">
        <v>667.4</v>
      </c>
      <c r="D392">
        <v>1.8739671795499999E-2</v>
      </c>
      <c r="E392">
        <v>667.4</v>
      </c>
      <c r="F392">
        <v>1.41293950132E-2</v>
      </c>
      <c r="G392">
        <v>667.4</v>
      </c>
      <c r="H392">
        <v>9.8086941566000001E-3</v>
      </c>
      <c r="I392">
        <v>667.4</v>
      </c>
      <c r="J392">
        <v>1.0188490254400001E-2</v>
      </c>
    </row>
    <row r="393" spans="1:10" x14ac:dyDescent="0.25">
      <c r="A393">
        <v>668.1</v>
      </c>
      <c r="B393">
        <v>1.0775310342100001E-2</v>
      </c>
      <c r="C393">
        <v>668.1</v>
      </c>
      <c r="D393">
        <v>1.84733966961E-2</v>
      </c>
      <c r="E393">
        <v>668.1</v>
      </c>
      <c r="F393">
        <v>1.3906819628499999E-2</v>
      </c>
      <c r="G393">
        <v>668.1</v>
      </c>
      <c r="H393">
        <v>9.6457261188400006E-3</v>
      </c>
      <c r="I393">
        <v>668.1</v>
      </c>
      <c r="J393">
        <v>1.05760087309E-2</v>
      </c>
    </row>
    <row r="394" spans="1:10" x14ac:dyDescent="0.25">
      <c r="A394">
        <v>668.9</v>
      </c>
      <c r="B394">
        <v>1.05561001503E-2</v>
      </c>
      <c r="C394">
        <v>668.9</v>
      </c>
      <c r="D394">
        <v>1.86861170254E-2</v>
      </c>
      <c r="E394">
        <v>668.9</v>
      </c>
      <c r="F394">
        <v>1.3718725710000001E-2</v>
      </c>
      <c r="G394">
        <v>668.9</v>
      </c>
      <c r="H394">
        <v>9.6215515879199999E-3</v>
      </c>
      <c r="I394">
        <v>668.9</v>
      </c>
      <c r="J394">
        <v>1.0624614051899999E-2</v>
      </c>
    </row>
    <row r="395" spans="1:10" x14ac:dyDescent="0.25">
      <c r="A395">
        <v>669.6</v>
      </c>
      <c r="B395">
        <v>9.8073300468400001E-3</v>
      </c>
      <c r="C395">
        <v>669.6</v>
      </c>
      <c r="D395">
        <v>1.8246496844699998E-2</v>
      </c>
      <c r="E395">
        <v>669.6</v>
      </c>
      <c r="F395">
        <v>1.3402168356400001E-2</v>
      </c>
      <c r="G395">
        <v>669.6</v>
      </c>
      <c r="H395">
        <v>9.4666450451700006E-3</v>
      </c>
      <c r="I395">
        <v>669.6</v>
      </c>
      <c r="J395">
        <v>1.02783104095E-2</v>
      </c>
    </row>
    <row r="396" spans="1:10" x14ac:dyDescent="0.25">
      <c r="A396">
        <v>670.3</v>
      </c>
      <c r="B396">
        <v>9.7956019576000003E-3</v>
      </c>
      <c r="C396">
        <v>670.3</v>
      </c>
      <c r="D396">
        <v>1.8547929127400001E-2</v>
      </c>
      <c r="E396">
        <v>670.3</v>
      </c>
      <c r="F396">
        <v>1.31328342801E-2</v>
      </c>
      <c r="G396">
        <v>670.3</v>
      </c>
      <c r="H396">
        <v>8.9606715963700002E-3</v>
      </c>
      <c r="I396">
        <v>670.3</v>
      </c>
      <c r="J396">
        <v>9.6993966772300003E-3</v>
      </c>
    </row>
    <row r="397" spans="1:10" x14ac:dyDescent="0.25">
      <c r="A397">
        <v>671.1</v>
      </c>
      <c r="B397">
        <v>9.7179108876199998E-3</v>
      </c>
      <c r="C397">
        <v>671.1</v>
      </c>
      <c r="D397">
        <v>1.8380343377300001E-2</v>
      </c>
      <c r="E397">
        <v>671.1</v>
      </c>
      <c r="F397">
        <v>1.34090077608E-2</v>
      </c>
      <c r="G397">
        <v>671.1</v>
      </c>
      <c r="H397">
        <v>9.1902080113799994E-3</v>
      </c>
      <c r="I397">
        <v>671.1</v>
      </c>
      <c r="J397">
        <v>9.8151387049599994E-3</v>
      </c>
    </row>
    <row r="398" spans="1:10" x14ac:dyDescent="0.25">
      <c r="A398">
        <v>671.8</v>
      </c>
      <c r="B398">
        <v>9.7378147344100007E-3</v>
      </c>
      <c r="C398">
        <v>671.8</v>
      </c>
      <c r="D398">
        <v>1.8650876579000001E-2</v>
      </c>
      <c r="E398">
        <v>671.8</v>
      </c>
      <c r="F398">
        <v>1.34097590495E-2</v>
      </c>
      <c r="G398">
        <v>671.8</v>
      </c>
      <c r="H398">
        <v>8.9741660312600002E-3</v>
      </c>
      <c r="I398">
        <v>671.8</v>
      </c>
      <c r="J398">
        <v>9.9023957638000003E-3</v>
      </c>
    </row>
    <row r="399" spans="1:10" x14ac:dyDescent="0.25">
      <c r="A399">
        <v>672.5</v>
      </c>
      <c r="B399">
        <v>9.8839080546100008E-3</v>
      </c>
      <c r="C399">
        <v>672.5</v>
      </c>
      <c r="D399">
        <v>1.8052726031599999E-2</v>
      </c>
      <c r="E399">
        <v>672.5</v>
      </c>
      <c r="F399">
        <v>1.33098757478E-2</v>
      </c>
      <c r="G399">
        <v>672.5</v>
      </c>
      <c r="H399">
        <v>9.0195470896099993E-3</v>
      </c>
      <c r="I399">
        <v>672.5</v>
      </c>
      <c r="J399">
        <v>1.03260249435E-2</v>
      </c>
    </row>
    <row r="400" spans="1:10" x14ac:dyDescent="0.25">
      <c r="A400">
        <v>673.3</v>
      </c>
      <c r="B400">
        <v>9.8830952267000005E-3</v>
      </c>
      <c r="C400">
        <v>673.3</v>
      </c>
      <c r="D400">
        <v>1.7978641840699999E-2</v>
      </c>
      <c r="E400">
        <v>673.3</v>
      </c>
      <c r="F400">
        <v>1.2980499769799999E-2</v>
      </c>
      <c r="G400">
        <v>673.3</v>
      </c>
      <c r="H400">
        <v>8.7640003475000002E-3</v>
      </c>
      <c r="I400">
        <v>673.3</v>
      </c>
      <c r="J400">
        <v>9.8623679656299999E-3</v>
      </c>
    </row>
    <row r="401" spans="1:10" x14ac:dyDescent="0.25">
      <c r="A401">
        <v>674</v>
      </c>
      <c r="B401">
        <v>9.7375996104299995E-3</v>
      </c>
      <c r="C401">
        <v>674</v>
      </c>
      <c r="D401">
        <v>1.7868256901799998E-2</v>
      </c>
      <c r="E401">
        <v>674</v>
      </c>
      <c r="F401">
        <v>1.2618600203099999E-2</v>
      </c>
      <c r="G401">
        <v>674</v>
      </c>
      <c r="H401">
        <v>8.2454571041799991E-3</v>
      </c>
      <c r="I401">
        <v>674</v>
      </c>
      <c r="J401">
        <v>9.5233992221E-3</v>
      </c>
    </row>
    <row r="402" spans="1:10" x14ac:dyDescent="0.25">
      <c r="A402">
        <v>674.7</v>
      </c>
      <c r="B402">
        <v>9.5057175193900001E-3</v>
      </c>
      <c r="C402">
        <v>674.7</v>
      </c>
      <c r="D402">
        <v>1.7962989173600001E-2</v>
      </c>
      <c r="E402">
        <v>674.7</v>
      </c>
      <c r="F402">
        <v>1.22363771961E-2</v>
      </c>
      <c r="G402">
        <v>674.7</v>
      </c>
      <c r="H402">
        <v>8.0005661748300001E-3</v>
      </c>
      <c r="I402">
        <v>674.7</v>
      </c>
      <c r="J402">
        <v>9.2177869265599992E-3</v>
      </c>
    </row>
    <row r="403" spans="1:10" x14ac:dyDescent="0.25">
      <c r="A403">
        <v>675.5</v>
      </c>
      <c r="B403">
        <v>9.5234955287099993E-3</v>
      </c>
      <c r="C403">
        <v>675.5</v>
      </c>
      <c r="D403">
        <v>1.7624892907099999E-2</v>
      </c>
      <c r="E403">
        <v>675.5</v>
      </c>
      <c r="F403">
        <v>1.2127062931599999E-2</v>
      </c>
      <c r="G403">
        <v>675.5</v>
      </c>
      <c r="H403">
        <v>7.9387727416000003E-3</v>
      </c>
      <c r="I403">
        <v>675.5</v>
      </c>
      <c r="J403">
        <v>9.5266324600100007E-3</v>
      </c>
    </row>
    <row r="404" spans="1:10" x14ac:dyDescent="0.25">
      <c r="A404">
        <v>676.2</v>
      </c>
      <c r="B404">
        <v>9.4204975969100005E-3</v>
      </c>
      <c r="C404">
        <v>676.2</v>
      </c>
      <c r="D404">
        <v>1.7388866375800002E-2</v>
      </c>
      <c r="E404">
        <v>676.2</v>
      </c>
      <c r="F404">
        <v>1.18408536064E-2</v>
      </c>
      <c r="G404">
        <v>676.2</v>
      </c>
      <c r="H404">
        <v>7.9441981226400001E-3</v>
      </c>
      <c r="I404">
        <v>676.2</v>
      </c>
      <c r="J404">
        <v>9.3337724433900007E-3</v>
      </c>
    </row>
    <row r="405" spans="1:10" x14ac:dyDescent="0.25">
      <c r="A405">
        <v>676.9</v>
      </c>
      <c r="B405">
        <v>9.6570143048600003E-3</v>
      </c>
      <c r="C405">
        <v>676.9</v>
      </c>
      <c r="D405">
        <v>1.7134269157799999E-2</v>
      </c>
      <c r="E405">
        <v>676.9</v>
      </c>
      <c r="F405">
        <v>1.23726844783E-2</v>
      </c>
      <c r="G405">
        <v>676.9</v>
      </c>
      <c r="H405">
        <v>8.1678620536700004E-3</v>
      </c>
      <c r="I405">
        <v>676.9</v>
      </c>
      <c r="J405">
        <v>9.5639241316799999E-3</v>
      </c>
    </row>
    <row r="406" spans="1:10" x14ac:dyDescent="0.25">
      <c r="A406">
        <v>677.7</v>
      </c>
      <c r="B406">
        <v>9.0954497715100002E-3</v>
      </c>
      <c r="C406">
        <v>677.7</v>
      </c>
      <c r="D406">
        <v>1.7491475176099999E-2</v>
      </c>
      <c r="E406">
        <v>677.7</v>
      </c>
      <c r="F406">
        <v>1.2004900657699999E-2</v>
      </c>
      <c r="G406">
        <v>677.7</v>
      </c>
      <c r="H406">
        <v>7.9888454156500002E-3</v>
      </c>
      <c r="I406">
        <v>677.7</v>
      </c>
      <c r="J406">
        <v>9.0148903150900003E-3</v>
      </c>
    </row>
    <row r="407" spans="1:10" x14ac:dyDescent="0.25">
      <c r="A407">
        <v>678.4</v>
      </c>
      <c r="B407">
        <v>9.8520308136400003E-3</v>
      </c>
      <c r="C407">
        <v>678.4</v>
      </c>
      <c r="D407">
        <v>1.79576911338E-2</v>
      </c>
      <c r="E407">
        <v>678.4</v>
      </c>
      <c r="F407">
        <v>1.26510783534E-2</v>
      </c>
      <c r="G407">
        <v>678.4</v>
      </c>
      <c r="H407">
        <v>8.8191147782399996E-3</v>
      </c>
      <c r="I407">
        <v>678.4</v>
      </c>
      <c r="J407">
        <v>9.5664941751700001E-3</v>
      </c>
    </row>
    <row r="408" spans="1:10" x14ac:dyDescent="0.25">
      <c r="A408">
        <v>679.2</v>
      </c>
      <c r="B408">
        <v>9.8534540516799999E-3</v>
      </c>
      <c r="C408">
        <v>679.2</v>
      </c>
      <c r="D408">
        <v>1.8403342138599999E-2</v>
      </c>
      <c r="E408">
        <v>679.2</v>
      </c>
      <c r="F408">
        <v>1.2052422771E-2</v>
      </c>
      <c r="G408">
        <v>679.2</v>
      </c>
      <c r="H408">
        <v>8.9335832305999993E-3</v>
      </c>
      <c r="I408">
        <v>679.2</v>
      </c>
      <c r="J408">
        <v>9.2424082438400008E-3</v>
      </c>
    </row>
    <row r="409" spans="1:10" x14ac:dyDescent="0.25">
      <c r="A409">
        <v>679.9</v>
      </c>
      <c r="B409">
        <v>1.0927124574900001E-2</v>
      </c>
      <c r="C409">
        <v>679.9</v>
      </c>
      <c r="D409">
        <v>1.8211716603399999E-2</v>
      </c>
      <c r="E409">
        <v>679.9</v>
      </c>
      <c r="F409">
        <v>1.23318371396E-2</v>
      </c>
      <c r="G409">
        <v>679.9</v>
      </c>
      <c r="H409">
        <v>9.0983766825700006E-3</v>
      </c>
      <c r="I409">
        <v>679.9</v>
      </c>
      <c r="J409">
        <v>9.6442591040300004E-3</v>
      </c>
    </row>
    <row r="410" spans="1:10" x14ac:dyDescent="0.25">
      <c r="A410">
        <v>680.6</v>
      </c>
      <c r="B410">
        <v>1.08201438072E-2</v>
      </c>
      <c r="C410">
        <v>680.6</v>
      </c>
      <c r="D410">
        <v>1.7930798271700001E-2</v>
      </c>
      <c r="E410">
        <v>680.6</v>
      </c>
      <c r="F410">
        <v>1.2371544291499999E-2</v>
      </c>
      <c r="G410">
        <v>680.6</v>
      </c>
      <c r="H410">
        <v>8.8710088320100005E-3</v>
      </c>
      <c r="I410">
        <v>680.6</v>
      </c>
      <c r="J410">
        <v>9.7700420683099996E-3</v>
      </c>
    </row>
    <row r="411" spans="1:10" x14ac:dyDescent="0.25">
      <c r="A411">
        <v>681.4</v>
      </c>
      <c r="B411">
        <v>1.0495518541999999E-2</v>
      </c>
      <c r="C411">
        <v>681.4</v>
      </c>
      <c r="D411">
        <v>1.7626669109400001E-2</v>
      </c>
      <c r="E411">
        <v>681.4</v>
      </c>
      <c r="F411">
        <v>1.25968415102E-2</v>
      </c>
      <c r="G411">
        <v>681.4</v>
      </c>
      <c r="H411">
        <v>8.5070510061800008E-3</v>
      </c>
      <c r="I411">
        <v>681.4</v>
      </c>
      <c r="J411">
        <v>9.6543508975599993E-3</v>
      </c>
    </row>
    <row r="412" spans="1:10" x14ac:dyDescent="0.25">
      <c r="A412">
        <v>682.1</v>
      </c>
      <c r="B412">
        <v>1.04165607841E-2</v>
      </c>
      <c r="C412">
        <v>682.1</v>
      </c>
      <c r="D412">
        <v>1.7689861081199999E-2</v>
      </c>
      <c r="E412">
        <v>682.1</v>
      </c>
      <c r="F412">
        <v>1.34288294003E-2</v>
      </c>
      <c r="G412">
        <v>682.1</v>
      </c>
      <c r="H412">
        <v>9.2268703189199996E-3</v>
      </c>
      <c r="I412">
        <v>682.1</v>
      </c>
      <c r="J412">
        <v>1.0151829457299999E-2</v>
      </c>
    </row>
    <row r="413" spans="1:10" x14ac:dyDescent="0.25">
      <c r="A413">
        <v>682.8</v>
      </c>
      <c r="B413">
        <v>9.7635344255099996E-3</v>
      </c>
      <c r="C413">
        <v>682.8</v>
      </c>
      <c r="D413">
        <v>1.72689749059E-2</v>
      </c>
      <c r="E413">
        <v>682.8</v>
      </c>
      <c r="F413">
        <v>1.22931448407E-2</v>
      </c>
      <c r="G413">
        <v>682.8</v>
      </c>
      <c r="H413">
        <v>8.5473305201100008E-3</v>
      </c>
      <c r="I413">
        <v>682.8</v>
      </c>
      <c r="J413">
        <v>9.8265017632900003E-3</v>
      </c>
    </row>
    <row r="414" spans="1:10" x14ac:dyDescent="0.25">
      <c r="A414">
        <v>683.6</v>
      </c>
      <c r="B414">
        <v>1.03451856954E-2</v>
      </c>
      <c r="C414">
        <v>683.6</v>
      </c>
      <c r="D414">
        <v>1.7325109741499999E-2</v>
      </c>
      <c r="E414">
        <v>683.6</v>
      </c>
      <c r="F414">
        <v>1.29428260869E-2</v>
      </c>
      <c r="G414">
        <v>683.6</v>
      </c>
      <c r="H414">
        <v>9.2213021339999993E-3</v>
      </c>
      <c r="I414">
        <v>683.6</v>
      </c>
      <c r="J414">
        <v>1.0230350003799999E-2</v>
      </c>
    </row>
    <row r="415" spans="1:10" x14ac:dyDescent="0.25">
      <c r="A415">
        <v>684.3</v>
      </c>
      <c r="B415">
        <v>1.0009159863600001E-2</v>
      </c>
      <c r="C415">
        <v>684.3</v>
      </c>
      <c r="D415">
        <v>1.7379852331799998E-2</v>
      </c>
      <c r="E415">
        <v>684.3</v>
      </c>
      <c r="F415">
        <v>1.23258603611E-2</v>
      </c>
      <c r="G415">
        <v>684.3</v>
      </c>
      <c r="H415">
        <v>8.5753195468500007E-3</v>
      </c>
      <c r="I415">
        <v>684.3</v>
      </c>
      <c r="J415">
        <v>9.6882758474300008E-3</v>
      </c>
    </row>
    <row r="416" spans="1:10" x14ac:dyDescent="0.25">
      <c r="A416">
        <v>685</v>
      </c>
      <c r="B416">
        <v>1.0649447652699999E-2</v>
      </c>
      <c r="C416">
        <v>685</v>
      </c>
      <c r="D416">
        <v>1.7773091857599999E-2</v>
      </c>
      <c r="E416">
        <v>685</v>
      </c>
      <c r="F416">
        <v>1.2840314290499999E-2</v>
      </c>
      <c r="G416">
        <v>685</v>
      </c>
      <c r="H416">
        <v>8.9867871512399992E-3</v>
      </c>
      <c r="I416">
        <v>685</v>
      </c>
      <c r="J416">
        <v>1.0320394948500001E-2</v>
      </c>
    </row>
    <row r="417" spans="1:10" x14ac:dyDescent="0.25">
      <c r="A417">
        <v>685.8</v>
      </c>
      <c r="B417">
        <v>1.09928471978E-2</v>
      </c>
      <c r="C417">
        <v>685.8</v>
      </c>
      <c r="D417">
        <v>1.82588919036E-2</v>
      </c>
      <c r="E417">
        <v>685.8</v>
      </c>
      <c r="F417">
        <v>1.2789734345E-2</v>
      </c>
      <c r="G417">
        <v>685.8</v>
      </c>
      <c r="H417">
        <v>9.1579494255699997E-3</v>
      </c>
      <c r="I417">
        <v>685.8</v>
      </c>
      <c r="J417">
        <v>1.08257074628E-2</v>
      </c>
    </row>
    <row r="418" spans="1:10" x14ac:dyDescent="0.25">
      <c r="A418">
        <v>686.5</v>
      </c>
      <c r="B418">
        <v>1.0812668251400001E-2</v>
      </c>
      <c r="C418">
        <v>686.5</v>
      </c>
      <c r="D418">
        <v>1.8663696919300001E-2</v>
      </c>
      <c r="E418">
        <v>686.5</v>
      </c>
      <c r="F418">
        <v>1.21530972395E-2</v>
      </c>
      <c r="G418">
        <v>686.5</v>
      </c>
      <c r="H418">
        <v>9.1763399716500004E-3</v>
      </c>
      <c r="I418">
        <v>686.5</v>
      </c>
      <c r="J418">
        <v>1.04714028624E-2</v>
      </c>
    </row>
    <row r="419" spans="1:10" x14ac:dyDescent="0.25">
      <c r="A419">
        <v>687.2</v>
      </c>
      <c r="B419">
        <v>1.1149021560600001E-2</v>
      </c>
      <c r="C419">
        <v>687.2</v>
      </c>
      <c r="D419">
        <v>1.8880135090799999E-2</v>
      </c>
      <c r="E419">
        <v>687.2</v>
      </c>
      <c r="F419">
        <v>1.30125770831E-2</v>
      </c>
      <c r="G419">
        <v>687.2</v>
      </c>
      <c r="H419">
        <v>1.0397400827000001E-2</v>
      </c>
      <c r="I419">
        <v>687.2</v>
      </c>
      <c r="J419">
        <v>1.0864270984599999E-2</v>
      </c>
    </row>
    <row r="420" spans="1:10" x14ac:dyDescent="0.25">
      <c r="A420">
        <v>688</v>
      </c>
      <c r="B420">
        <v>1.08514022857E-2</v>
      </c>
      <c r="C420">
        <v>688</v>
      </c>
      <c r="D420">
        <v>1.8570801886899999E-2</v>
      </c>
      <c r="E420">
        <v>688</v>
      </c>
      <c r="F420">
        <v>1.2422577032799999E-2</v>
      </c>
      <c r="G420">
        <v>688</v>
      </c>
      <c r="H420">
        <v>1.01352845472E-2</v>
      </c>
      <c r="I420">
        <v>688</v>
      </c>
      <c r="J420">
        <v>1.0181738123700001E-2</v>
      </c>
    </row>
    <row r="421" spans="1:10" x14ac:dyDescent="0.25">
      <c r="A421">
        <v>688.7</v>
      </c>
      <c r="B421">
        <v>1.16669670683E-2</v>
      </c>
      <c r="C421">
        <v>688.7</v>
      </c>
      <c r="D421">
        <v>1.8050264405600001E-2</v>
      </c>
      <c r="E421">
        <v>688.7</v>
      </c>
      <c r="F421">
        <v>1.3181949545699999E-2</v>
      </c>
      <c r="G421">
        <v>688.7</v>
      </c>
      <c r="H421">
        <v>1.0619939932800001E-2</v>
      </c>
      <c r="I421">
        <v>688.7</v>
      </c>
      <c r="J421">
        <v>1.0901116696400001E-2</v>
      </c>
    </row>
    <row r="422" spans="1:10" x14ac:dyDescent="0.25">
      <c r="A422">
        <v>689.5</v>
      </c>
      <c r="B422">
        <v>1.1726629995299999E-2</v>
      </c>
      <c r="C422">
        <v>689.5</v>
      </c>
      <c r="D422">
        <v>1.8043726037599999E-2</v>
      </c>
      <c r="E422">
        <v>689.5</v>
      </c>
      <c r="F422">
        <v>1.31149736479E-2</v>
      </c>
      <c r="G422">
        <v>689.5</v>
      </c>
      <c r="H422">
        <v>1.04822487483E-2</v>
      </c>
      <c r="I422">
        <v>689.5</v>
      </c>
      <c r="J422">
        <v>1.07584320025E-2</v>
      </c>
    </row>
    <row r="423" spans="1:10" x14ac:dyDescent="0.25">
      <c r="A423">
        <v>690.2</v>
      </c>
      <c r="B423">
        <v>1.13082698634E-2</v>
      </c>
      <c r="C423">
        <v>690.2</v>
      </c>
      <c r="D423">
        <v>1.8220511229100001E-2</v>
      </c>
      <c r="E423">
        <v>690.2</v>
      </c>
      <c r="F423">
        <v>1.3233075737400001E-2</v>
      </c>
      <c r="G423">
        <v>690.2</v>
      </c>
      <c r="H423">
        <v>1.02345229368E-2</v>
      </c>
      <c r="I423">
        <v>690.2</v>
      </c>
      <c r="J423">
        <v>1.0638793395E-2</v>
      </c>
    </row>
    <row r="424" spans="1:10" x14ac:dyDescent="0.25">
      <c r="A424">
        <v>690.9</v>
      </c>
      <c r="B424">
        <v>1.162181036E-2</v>
      </c>
      <c r="C424">
        <v>690.9</v>
      </c>
      <c r="D424">
        <v>1.89499349526E-2</v>
      </c>
      <c r="E424">
        <v>690.9</v>
      </c>
      <c r="F424">
        <v>1.34161959227E-2</v>
      </c>
      <c r="G424">
        <v>690.9</v>
      </c>
      <c r="H424">
        <v>1.0737666173199999E-2</v>
      </c>
      <c r="I424">
        <v>690.9</v>
      </c>
      <c r="J424">
        <v>1.1154741473099999E-2</v>
      </c>
    </row>
    <row r="425" spans="1:10" x14ac:dyDescent="0.25">
      <c r="A425">
        <v>691.7</v>
      </c>
      <c r="B425">
        <v>1.1007042316899999E-2</v>
      </c>
      <c r="C425">
        <v>691.7</v>
      </c>
      <c r="D425">
        <v>1.9087025709800001E-2</v>
      </c>
      <c r="E425">
        <v>691.7</v>
      </c>
      <c r="F425">
        <v>1.29564639328E-2</v>
      </c>
      <c r="G425">
        <v>691.7</v>
      </c>
      <c r="H425">
        <v>1.0090044425499999E-2</v>
      </c>
      <c r="I425">
        <v>691.7</v>
      </c>
      <c r="J425">
        <v>1.0755353700400001E-2</v>
      </c>
    </row>
    <row r="426" spans="1:10" x14ac:dyDescent="0.25">
      <c r="A426">
        <v>692.4</v>
      </c>
      <c r="B426">
        <v>1.13119983694E-2</v>
      </c>
      <c r="C426">
        <v>692.4</v>
      </c>
      <c r="D426">
        <v>1.8980435176899998E-2</v>
      </c>
      <c r="E426">
        <v>692.4</v>
      </c>
      <c r="F426">
        <v>1.32322828224E-2</v>
      </c>
      <c r="G426">
        <v>692.4</v>
      </c>
      <c r="H426">
        <v>1.0536636159200001E-2</v>
      </c>
      <c r="I426">
        <v>692.4</v>
      </c>
      <c r="J426">
        <v>1.13294613887E-2</v>
      </c>
    </row>
    <row r="427" spans="1:10" x14ac:dyDescent="0.25">
      <c r="A427">
        <v>693.1</v>
      </c>
      <c r="B427">
        <v>1.0608582355399999E-2</v>
      </c>
      <c r="C427">
        <v>693.1</v>
      </c>
      <c r="D427">
        <v>1.91750575014E-2</v>
      </c>
      <c r="E427">
        <v>693.1</v>
      </c>
      <c r="F427">
        <v>1.30798698435E-2</v>
      </c>
      <c r="G427">
        <v>693.1</v>
      </c>
      <c r="H427">
        <v>9.7247435424299995E-3</v>
      </c>
      <c r="I427">
        <v>693.1</v>
      </c>
      <c r="J427">
        <v>1.09363273739E-2</v>
      </c>
    </row>
    <row r="428" spans="1:10" x14ac:dyDescent="0.25">
      <c r="A428">
        <v>693.9</v>
      </c>
      <c r="B428">
        <v>1.14463141549E-2</v>
      </c>
      <c r="C428">
        <v>693.9</v>
      </c>
      <c r="D428">
        <v>1.9416117745699998E-2</v>
      </c>
      <c r="E428">
        <v>693.9</v>
      </c>
      <c r="F428">
        <v>1.3785243296600001E-2</v>
      </c>
      <c r="G428">
        <v>693.9</v>
      </c>
      <c r="H428">
        <v>1.01954324296E-2</v>
      </c>
      <c r="I428">
        <v>693.9</v>
      </c>
      <c r="J428">
        <v>1.1236718093600001E-2</v>
      </c>
    </row>
    <row r="429" spans="1:10" x14ac:dyDescent="0.25">
      <c r="A429">
        <v>694.6</v>
      </c>
      <c r="B429">
        <v>1.1420824070499999E-2</v>
      </c>
      <c r="C429">
        <v>694.6</v>
      </c>
      <c r="D429">
        <v>2.00958271012E-2</v>
      </c>
      <c r="E429">
        <v>694.6</v>
      </c>
      <c r="F429">
        <v>1.38346639054E-2</v>
      </c>
      <c r="G429">
        <v>694.6</v>
      </c>
      <c r="H429">
        <v>1.0548965646999999E-2</v>
      </c>
      <c r="I429">
        <v>694.6</v>
      </c>
      <c r="J429">
        <v>1.0882630124799999E-2</v>
      </c>
    </row>
    <row r="430" spans="1:10" x14ac:dyDescent="0.25">
      <c r="A430">
        <v>695.3</v>
      </c>
      <c r="B430">
        <v>1.1827527746799999E-2</v>
      </c>
      <c r="C430">
        <v>695.3</v>
      </c>
      <c r="D430">
        <v>1.9858119206500002E-2</v>
      </c>
      <c r="E430">
        <v>695.3</v>
      </c>
      <c r="F430">
        <v>1.43291864063E-2</v>
      </c>
      <c r="G430">
        <v>695.3</v>
      </c>
      <c r="H430">
        <v>1.0810212077E-2</v>
      </c>
      <c r="I430">
        <v>695.3</v>
      </c>
      <c r="J430">
        <v>1.10722363956E-2</v>
      </c>
    </row>
    <row r="431" spans="1:10" x14ac:dyDescent="0.25">
      <c r="A431">
        <v>696.1</v>
      </c>
      <c r="B431">
        <v>1.12137812384E-2</v>
      </c>
      <c r="C431">
        <v>696.1</v>
      </c>
      <c r="D431">
        <v>1.9767652888699999E-2</v>
      </c>
      <c r="E431">
        <v>696.1</v>
      </c>
      <c r="F431">
        <v>1.37819779566E-2</v>
      </c>
      <c r="G431">
        <v>696.1</v>
      </c>
      <c r="H431">
        <v>1.04324482382E-2</v>
      </c>
      <c r="I431">
        <v>696.1</v>
      </c>
      <c r="J431">
        <v>1.08210180081E-2</v>
      </c>
    </row>
    <row r="432" spans="1:10" x14ac:dyDescent="0.25">
      <c r="A432">
        <v>696.8</v>
      </c>
      <c r="B432">
        <v>1.1172239979E-2</v>
      </c>
      <c r="C432">
        <v>696.8</v>
      </c>
      <c r="D432">
        <v>1.9254915595600001E-2</v>
      </c>
      <c r="E432">
        <v>696.8</v>
      </c>
      <c r="F432">
        <v>1.34406309943E-2</v>
      </c>
      <c r="G432">
        <v>696.8</v>
      </c>
      <c r="H432">
        <v>1.0073300564600001E-2</v>
      </c>
      <c r="I432">
        <v>696.8</v>
      </c>
      <c r="J432">
        <v>1.0745200679900001E-2</v>
      </c>
    </row>
    <row r="433" spans="1:10" x14ac:dyDescent="0.25">
      <c r="A433">
        <v>697.5</v>
      </c>
      <c r="B433">
        <v>1.1271053979899999E-2</v>
      </c>
      <c r="C433">
        <v>697.5</v>
      </c>
      <c r="D433">
        <v>2.0050073202200001E-2</v>
      </c>
      <c r="E433">
        <v>697.5</v>
      </c>
      <c r="F433">
        <v>1.3561603724100001E-2</v>
      </c>
      <c r="G433">
        <v>697.5</v>
      </c>
      <c r="H433">
        <v>1.07450995468E-2</v>
      </c>
      <c r="I433">
        <v>697.5</v>
      </c>
      <c r="J433">
        <v>1.12321159774E-2</v>
      </c>
    </row>
    <row r="434" spans="1:10" x14ac:dyDescent="0.25">
      <c r="A434">
        <v>698.3</v>
      </c>
      <c r="B434">
        <v>1.1555487828600001E-2</v>
      </c>
      <c r="C434">
        <v>698.3</v>
      </c>
      <c r="D434">
        <v>2.0315426871099999E-2</v>
      </c>
      <c r="E434">
        <v>698.3</v>
      </c>
      <c r="F434">
        <v>1.3604738844399999E-2</v>
      </c>
      <c r="G434">
        <v>698.3</v>
      </c>
      <c r="H434">
        <v>1.10833969336E-2</v>
      </c>
      <c r="I434">
        <v>698.3</v>
      </c>
      <c r="J434">
        <v>1.12200917705E-2</v>
      </c>
    </row>
    <row r="435" spans="1:10" x14ac:dyDescent="0.25">
      <c r="A435">
        <v>699</v>
      </c>
      <c r="B435">
        <v>1.1855420500599999E-2</v>
      </c>
      <c r="C435">
        <v>699</v>
      </c>
      <c r="D435">
        <v>2.0905385778999998E-2</v>
      </c>
      <c r="E435">
        <v>699</v>
      </c>
      <c r="F435">
        <v>1.41879952171E-2</v>
      </c>
      <c r="G435">
        <v>699</v>
      </c>
      <c r="H435">
        <v>1.1465992763199999E-2</v>
      </c>
      <c r="I435">
        <v>699</v>
      </c>
      <c r="J435">
        <v>1.15123209379E-2</v>
      </c>
    </row>
    <row r="436" spans="1:10" x14ac:dyDescent="0.25">
      <c r="A436">
        <v>699.8</v>
      </c>
      <c r="B436">
        <v>1.19601055866E-2</v>
      </c>
      <c r="C436">
        <v>699.8</v>
      </c>
      <c r="D436">
        <v>2.0335416438399999E-2</v>
      </c>
      <c r="E436">
        <v>699.8</v>
      </c>
      <c r="F436">
        <v>1.3925360330100001E-2</v>
      </c>
      <c r="G436">
        <v>699.8</v>
      </c>
      <c r="H436">
        <v>1.11452079363E-2</v>
      </c>
      <c r="I436">
        <v>699.8</v>
      </c>
      <c r="J436">
        <v>1.09745682385E-2</v>
      </c>
    </row>
    <row r="437" spans="1:10" x14ac:dyDescent="0.25">
      <c r="A437">
        <v>700.5</v>
      </c>
      <c r="B437">
        <v>1.21156512109E-2</v>
      </c>
      <c r="C437">
        <v>700.5</v>
      </c>
      <c r="D437">
        <v>2.0110541660000002E-2</v>
      </c>
      <c r="E437">
        <v>700.5</v>
      </c>
      <c r="F437">
        <v>1.45135115277E-2</v>
      </c>
      <c r="G437">
        <v>700.5</v>
      </c>
      <c r="H437">
        <v>1.11403543017E-2</v>
      </c>
      <c r="I437">
        <v>700.5</v>
      </c>
      <c r="J437">
        <v>1.1299061568699999E-2</v>
      </c>
    </row>
    <row r="438" spans="1:10" x14ac:dyDescent="0.25">
      <c r="A438">
        <v>701.2</v>
      </c>
      <c r="B438">
        <v>1.22178497823E-2</v>
      </c>
      <c r="C438">
        <v>701.2</v>
      </c>
      <c r="D438">
        <v>2.0166479319400001E-2</v>
      </c>
      <c r="E438">
        <v>701.2</v>
      </c>
      <c r="F438">
        <v>1.43185015906E-2</v>
      </c>
      <c r="G438">
        <v>701.2</v>
      </c>
      <c r="H438">
        <v>1.0757071343E-2</v>
      </c>
      <c r="I438">
        <v>701.2</v>
      </c>
      <c r="J438">
        <v>1.12958473748E-2</v>
      </c>
    </row>
    <row r="439" spans="1:10" x14ac:dyDescent="0.25">
      <c r="A439">
        <v>702</v>
      </c>
      <c r="B439">
        <v>1.20203722206E-2</v>
      </c>
      <c r="C439">
        <v>702</v>
      </c>
      <c r="D439">
        <v>2.04084205022E-2</v>
      </c>
      <c r="E439">
        <v>702</v>
      </c>
      <c r="F439">
        <v>1.5004471272100001E-2</v>
      </c>
      <c r="G439">
        <v>702</v>
      </c>
      <c r="H439">
        <v>1.0959026062999999E-2</v>
      </c>
      <c r="I439">
        <v>702</v>
      </c>
      <c r="J439">
        <v>1.17812812125E-2</v>
      </c>
    </row>
    <row r="440" spans="1:10" x14ac:dyDescent="0.25">
      <c r="A440">
        <v>702.7</v>
      </c>
      <c r="B440">
        <v>1.2009720254299999E-2</v>
      </c>
      <c r="C440">
        <v>702.7</v>
      </c>
      <c r="D440">
        <v>2.0908650419900001E-2</v>
      </c>
      <c r="E440">
        <v>702.7</v>
      </c>
      <c r="F440">
        <v>1.48680743687E-2</v>
      </c>
      <c r="G440">
        <v>702.7</v>
      </c>
      <c r="H440">
        <v>1.0757149649499999E-2</v>
      </c>
      <c r="I440">
        <v>702.7</v>
      </c>
      <c r="J440">
        <v>1.2106194218999999E-2</v>
      </c>
    </row>
    <row r="441" spans="1:10" x14ac:dyDescent="0.25">
      <c r="A441">
        <v>703.4</v>
      </c>
      <c r="B441">
        <v>1.13539762245E-2</v>
      </c>
      <c r="C441">
        <v>703.4</v>
      </c>
      <c r="D441">
        <v>2.0905681156499999E-2</v>
      </c>
      <c r="E441">
        <v>703.4</v>
      </c>
      <c r="F441">
        <v>1.53447322366E-2</v>
      </c>
      <c r="G441">
        <v>703.4</v>
      </c>
      <c r="H441">
        <v>1.05303993249E-2</v>
      </c>
      <c r="I441">
        <v>703.4</v>
      </c>
      <c r="J441">
        <v>1.24155847462E-2</v>
      </c>
    </row>
    <row r="442" spans="1:10" x14ac:dyDescent="0.25">
      <c r="A442">
        <v>704.2</v>
      </c>
      <c r="B442">
        <v>1.0945902193E-2</v>
      </c>
      <c r="C442">
        <v>704.2</v>
      </c>
      <c r="D442">
        <v>2.0690667744E-2</v>
      </c>
      <c r="E442">
        <v>704.2</v>
      </c>
      <c r="F442">
        <v>1.46299451918E-2</v>
      </c>
      <c r="G442">
        <v>704.2</v>
      </c>
      <c r="H442">
        <v>1.02709278726E-2</v>
      </c>
      <c r="I442">
        <v>704.2</v>
      </c>
      <c r="J442">
        <v>1.2122357715E-2</v>
      </c>
    </row>
    <row r="443" spans="1:10" x14ac:dyDescent="0.25">
      <c r="A443">
        <v>704.9</v>
      </c>
      <c r="B443">
        <v>1.1037527157399999E-2</v>
      </c>
      <c r="C443">
        <v>704.9</v>
      </c>
      <c r="D443">
        <v>2.0760258274799999E-2</v>
      </c>
      <c r="E443">
        <v>704.9</v>
      </c>
      <c r="F443">
        <v>1.44943002288E-2</v>
      </c>
      <c r="G443">
        <v>704.9</v>
      </c>
      <c r="H443">
        <v>1.04962848968E-2</v>
      </c>
      <c r="I443">
        <v>704.9</v>
      </c>
      <c r="J443">
        <v>1.177061466E-2</v>
      </c>
    </row>
    <row r="444" spans="1:10" x14ac:dyDescent="0.25">
      <c r="A444">
        <v>705.6</v>
      </c>
      <c r="B444">
        <v>1.2051068992400001E-2</v>
      </c>
      <c r="C444">
        <v>705.6</v>
      </c>
      <c r="D444">
        <v>2.0415766650999999E-2</v>
      </c>
      <c r="E444">
        <v>705.6</v>
      </c>
      <c r="F444">
        <v>1.45799614514E-2</v>
      </c>
      <c r="G444">
        <v>705.6</v>
      </c>
      <c r="H444">
        <v>1.11055388628E-2</v>
      </c>
      <c r="I444">
        <v>705.6</v>
      </c>
      <c r="J444">
        <v>1.1641569281799999E-2</v>
      </c>
    </row>
    <row r="445" spans="1:10" x14ac:dyDescent="0.25">
      <c r="A445">
        <v>706.4</v>
      </c>
      <c r="B445">
        <v>1.2424074748000001E-2</v>
      </c>
      <c r="C445">
        <v>706.4</v>
      </c>
      <c r="D445">
        <v>2.0925207645800002E-2</v>
      </c>
      <c r="E445">
        <v>706.4</v>
      </c>
      <c r="F445">
        <v>1.46686158264E-2</v>
      </c>
      <c r="G445">
        <v>706.4</v>
      </c>
      <c r="H445">
        <v>1.16383772233E-2</v>
      </c>
      <c r="I445">
        <v>706.4</v>
      </c>
      <c r="J445">
        <v>1.13205731132E-2</v>
      </c>
    </row>
    <row r="446" spans="1:10" x14ac:dyDescent="0.25">
      <c r="A446">
        <v>707.1</v>
      </c>
      <c r="B446">
        <v>1.1980413917000001E-2</v>
      </c>
      <c r="C446">
        <v>707.1</v>
      </c>
      <c r="D446">
        <v>2.10833734754E-2</v>
      </c>
      <c r="E446">
        <v>707.1</v>
      </c>
      <c r="F446">
        <v>1.49208979086E-2</v>
      </c>
      <c r="G446">
        <v>707.1</v>
      </c>
      <c r="H446">
        <v>1.12806001075E-2</v>
      </c>
      <c r="I446">
        <v>707.1</v>
      </c>
      <c r="J446">
        <v>1.12540022216E-2</v>
      </c>
    </row>
    <row r="447" spans="1:10" x14ac:dyDescent="0.25">
      <c r="A447">
        <v>707.8</v>
      </c>
      <c r="B447">
        <v>1.1510874236600001E-2</v>
      </c>
      <c r="C447">
        <v>707.8</v>
      </c>
      <c r="D447">
        <v>2.1506951359199999E-2</v>
      </c>
      <c r="E447">
        <v>707.8</v>
      </c>
      <c r="F447">
        <v>1.48701674014E-2</v>
      </c>
      <c r="G447">
        <v>707.8</v>
      </c>
      <c r="H447">
        <v>1.1398581266099999E-2</v>
      </c>
      <c r="I447">
        <v>707.8</v>
      </c>
      <c r="J447">
        <v>1.1300363608800001E-2</v>
      </c>
    </row>
    <row r="448" spans="1:10" x14ac:dyDescent="0.25">
      <c r="A448">
        <v>708.6</v>
      </c>
      <c r="B448">
        <v>1.1350607564399999E-2</v>
      </c>
      <c r="C448">
        <v>708.6</v>
      </c>
      <c r="D448">
        <v>2.12460461414E-2</v>
      </c>
      <c r="E448">
        <v>708.6</v>
      </c>
      <c r="F448">
        <v>1.50746397543E-2</v>
      </c>
      <c r="G448">
        <v>708.6</v>
      </c>
      <c r="H448">
        <v>1.10259577201E-2</v>
      </c>
      <c r="I448">
        <v>708.6</v>
      </c>
      <c r="J448">
        <v>1.1162249870599999E-2</v>
      </c>
    </row>
    <row r="449" spans="1:10" x14ac:dyDescent="0.25">
      <c r="A449">
        <v>709.3</v>
      </c>
      <c r="B449">
        <v>1.1633990673700001E-2</v>
      </c>
      <c r="C449">
        <v>709.3</v>
      </c>
      <c r="D449">
        <v>2.13661354185E-2</v>
      </c>
      <c r="E449">
        <v>709.3</v>
      </c>
      <c r="F449">
        <v>1.50536705675E-2</v>
      </c>
      <c r="G449">
        <v>709.3</v>
      </c>
      <c r="H449">
        <v>1.14975043007E-2</v>
      </c>
      <c r="I449">
        <v>709.3</v>
      </c>
      <c r="J449">
        <v>1.12998144054E-2</v>
      </c>
    </row>
    <row r="450" spans="1:10" x14ac:dyDescent="0.25">
      <c r="A450">
        <v>710</v>
      </c>
      <c r="B450">
        <v>1.1502232503699999E-2</v>
      </c>
      <c r="C450">
        <v>710</v>
      </c>
      <c r="D450">
        <v>2.14228223601E-2</v>
      </c>
      <c r="E450">
        <v>710</v>
      </c>
      <c r="F450">
        <v>1.4890802891200001E-2</v>
      </c>
      <c r="G450">
        <v>710</v>
      </c>
      <c r="H450">
        <v>1.11882161164E-2</v>
      </c>
      <c r="I450">
        <v>710</v>
      </c>
      <c r="J450">
        <v>1.14488082006E-2</v>
      </c>
    </row>
    <row r="451" spans="1:10" x14ac:dyDescent="0.25">
      <c r="A451">
        <v>710.7</v>
      </c>
      <c r="B451">
        <v>1.16357225927E-2</v>
      </c>
      <c r="C451">
        <v>710.7</v>
      </c>
      <c r="D451">
        <v>2.0970209673899998E-2</v>
      </c>
      <c r="E451">
        <v>710.7</v>
      </c>
      <c r="F451">
        <v>1.46274506489E-2</v>
      </c>
      <c r="G451">
        <v>710.7</v>
      </c>
      <c r="H451">
        <v>1.15140394696E-2</v>
      </c>
      <c r="I451">
        <v>710.7</v>
      </c>
      <c r="J451">
        <v>1.1946723648599999E-2</v>
      </c>
    </row>
    <row r="452" spans="1:10" x14ac:dyDescent="0.25">
      <c r="A452">
        <v>711.4</v>
      </c>
      <c r="B452">
        <v>1.1611774797200001E-2</v>
      </c>
      <c r="C452">
        <v>711.4</v>
      </c>
      <c r="D452">
        <v>2.1301256095800001E-2</v>
      </c>
      <c r="E452">
        <v>711.4</v>
      </c>
      <c r="F452">
        <v>1.4253057946599999E-2</v>
      </c>
      <c r="G452">
        <v>711.4</v>
      </c>
      <c r="H452">
        <v>1.0975908343199999E-2</v>
      </c>
      <c r="I452">
        <v>711.4</v>
      </c>
      <c r="J452">
        <v>1.15133451326E-2</v>
      </c>
    </row>
    <row r="453" spans="1:10" x14ac:dyDescent="0.25">
      <c r="A453">
        <v>712.2</v>
      </c>
      <c r="B453">
        <v>1.1871052931300001E-2</v>
      </c>
      <c r="C453">
        <v>712.2</v>
      </c>
      <c r="D453">
        <v>2.1059591090499999E-2</v>
      </c>
      <c r="E453">
        <v>712.2</v>
      </c>
      <c r="F453">
        <v>1.4511420376200001E-2</v>
      </c>
      <c r="G453">
        <v>712.2</v>
      </c>
      <c r="H453">
        <v>1.1558253362E-2</v>
      </c>
      <c r="I453">
        <v>712.2</v>
      </c>
      <c r="J453">
        <v>1.14230418959E-2</v>
      </c>
    </row>
    <row r="454" spans="1:10" x14ac:dyDescent="0.25">
      <c r="A454">
        <v>712.9</v>
      </c>
      <c r="B454">
        <v>1.1857909146499999E-2</v>
      </c>
      <c r="C454">
        <v>712.9</v>
      </c>
      <c r="D454">
        <v>2.18357709793E-2</v>
      </c>
      <c r="E454">
        <v>712.9</v>
      </c>
      <c r="F454">
        <v>1.4491884142899999E-2</v>
      </c>
      <c r="G454">
        <v>712.9</v>
      </c>
      <c r="H454">
        <v>1.08449291171E-2</v>
      </c>
      <c r="I454">
        <v>712.9</v>
      </c>
      <c r="J454">
        <v>1.09986736754E-2</v>
      </c>
    </row>
    <row r="455" spans="1:10" x14ac:dyDescent="0.25">
      <c r="A455">
        <v>713.6</v>
      </c>
      <c r="B455">
        <v>1.25175202998E-2</v>
      </c>
      <c r="C455">
        <v>713.6</v>
      </c>
      <c r="D455">
        <v>2.1393848561999999E-2</v>
      </c>
      <c r="E455">
        <v>713.6</v>
      </c>
      <c r="F455">
        <v>1.53822172975E-2</v>
      </c>
      <c r="G455">
        <v>713.6</v>
      </c>
      <c r="H455">
        <v>1.17189843989E-2</v>
      </c>
      <c r="I455">
        <v>713.6</v>
      </c>
      <c r="J455">
        <v>1.1656389660899999E-2</v>
      </c>
    </row>
    <row r="456" spans="1:10" x14ac:dyDescent="0.25">
      <c r="A456">
        <v>714.3</v>
      </c>
      <c r="B456">
        <v>1.23824736315E-2</v>
      </c>
      <c r="C456">
        <v>714.3</v>
      </c>
      <c r="D456">
        <v>2.1773866878400001E-2</v>
      </c>
      <c r="E456">
        <v>714.3</v>
      </c>
      <c r="F456">
        <v>1.53083388105E-2</v>
      </c>
      <c r="G456">
        <v>714.3</v>
      </c>
      <c r="H456">
        <v>1.09970276763E-2</v>
      </c>
      <c r="I456">
        <v>714.3</v>
      </c>
      <c r="J456">
        <v>1.1397922860400001E-2</v>
      </c>
    </row>
    <row r="457" spans="1:10" x14ac:dyDescent="0.25">
      <c r="A457">
        <v>715.1</v>
      </c>
      <c r="B457">
        <v>1.2124009564200001E-2</v>
      </c>
      <c r="C457">
        <v>715.1</v>
      </c>
      <c r="D457">
        <v>2.1872873451099999E-2</v>
      </c>
      <c r="E457">
        <v>715.1</v>
      </c>
      <c r="F457">
        <v>1.51575928225E-2</v>
      </c>
      <c r="G457">
        <v>715.1</v>
      </c>
      <c r="H457">
        <v>1.1596531175999999E-2</v>
      </c>
      <c r="I457">
        <v>715.1</v>
      </c>
      <c r="J457">
        <v>1.1951831386899999E-2</v>
      </c>
    </row>
    <row r="458" spans="1:10" x14ac:dyDescent="0.25">
      <c r="A458">
        <v>715.8</v>
      </c>
      <c r="B458">
        <v>1.1748257602800001E-2</v>
      </c>
      <c r="C458">
        <v>715.8</v>
      </c>
      <c r="D458">
        <v>2.2338315300700001E-2</v>
      </c>
      <c r="E458">
        <v>715.8</v>
      </c>
      <c r="F458">
        <v>1.53896525161E-2</v>
      </c>
      <c r="G458">
        <v>715.8</v>
      </c>
      <c r="H458">
        <v>1.1856215301200001E-2</v>
      </c>
      <c r="I458">
        <v>715.8</v>
      </c>
      <c r="J458">
        <v>1.2406911999E-2</v>
      </c>
    </row>
    <row r="459" spans="1:10" x14ac:dyDescent="0.25">
      <c r="A459">
        <v>716.5</v>
      </c>
      <c r="B459">
        <v>1.18368700444E-2</v>
      </c>
      <c r="C459">
        <v>716.5</v>
      </c>
      <c r="D459">
        <v>2.2709281474599999E-2</v>
      </c>
      <c r="E459">
        <v>716.5</v>
      </c>
      <c r="F459">
        <v>1.5999372429E-2</v>
      </c>
      <c r="G459">
        <v>716.5</v>
      </c>
      <c r="H459">
        <v>1.2381493991500001E-2</v>
      </c>
      <c r="I459">
        <v>716.5</v>
      </c>
      <c r="J459">
        <v>1.29003747303E-2</v>
      </c>
    </row>
    <row r="460" spans="1:10" x14ac:dyDescent="0.25">
      <c r="A460">
        <v>717.2</v>
      </c>
      <c r="B460">
        <v>1.16488477164E-2</v>
      </c>
      <c r="C460">
        <v>717.2</v>
      </c>
      <c r="D460">
        <v>2.2858187373200001E-2</v>
      </c>
      <c r="E460">
        <v>717.2</v>
      </c>
      <c r="F460">
        <v>1.5984676566699999E-2</v>
      </c>
      <c r="G460">
        <v>717.2</v>
      </c>
      <c r="H460">
        <v>1.17735047049E-2</v>
      </c>
      <c r="I460">
        <v>717.2</v>
      </c>
      <c r="J460">
        <v>1.2138474407500001E-2</v>
      </c>
    </row>
    <row r="461" spans="1:10" x14ac:dyDescent="0.25">
      <c r="A461">
        <v>717.9</v>
      </c>
      <c r="B461">
        <v>1.23474893998E-2</v>
      </c>
      <c r="C461">
        <v>717.9</v>
      </c>
      <c r="D461">
        <v>2.2559338953899999E-2</v>
      </c>
      <c r="E461">
        <v>717.9</v>
      </c>
      <c r="F461">
        <v>1.6453480404099999E-2</v>
      </c>
      <c r="G461">
        <v>717.9</v>
      </c>
      <c r="H461">
        <v>1.24429760329E-2</v>
      </c>
      <c r="I461">
        <v>717.9</v>
      </c>
      <c r="J461">
        <v>1.2412183194E-2</v>
      </c>
    </row>
    <row r="462" spans="1:10" x14ac:dyDescent="0.25">
      <c r="A462">
        <v>718.7</v>
      </c>
      <c r="B462">
        <v>1.20198095233E-2</v>
      </c>
      <c r="C462">
        <v>718.7</v>
      </c>
      <c r="D462">
        <v>2.2519092025199999E-2</v>
      </c>
      <c r="E462">
        <v>718.7</v>
      </c>
      <c r="F462">
        <v>1.59746231117E-2</v>
      </c>
      <c r="G462">
        <v>718.7</v>
      </c>
      <c r="H462">
        <v>1.2249692190299999E-2</v>
      </c>
      <c r="I462">
        <v>718.7</v>
      </c>
      <c r="J462">
        <v>1.1514567569E-2</v>
      </c>
    </row>
    <row r="463" spans="1:10" x14ac:dyDescent="0.25">
      <c r="A463">
        <v>719.4</v>
      </c>
      <c r="B463">
        <v>1.34862069721E-2</v>
      </c>
      <c r="C463">
        <v>719.4</v>
      </c>
      <c r="D463">
        <v>2.3218273464399999E-2</v>
      </c>
      <c r="E463">
        <v>719.4</v>
      </c>
      <c r="F463">
        <v>1.69717729172E-2</v>
      </c>
      <c r="G463">
        <v>719.4</v>
      </c>
      <c r="H463">
        <v>1.38465621591E-2</v>
      </c>
      <c r="I463">
        <v>719.4</v>
      </c>
      <c r="J463">
        <v>1.3260432860200001E-2</v>
      </c>
    </row>
    <row r="464" spans="1:10" x14ac:dyDescent="0.25">
      <c r="A464">
        <v>720.1</v>
      </c>
      <c r="B464">
        <v>1.27011301555E-2</v>
      </c>
      <c r="C464">
        <v>720.1</v>
      </c>
      <c r="D464">
        <v>2.36913252948E-2</v>
      </c>
      <c r="E464">
        <v>720.1</v>
      </c>
      <c r="F464">
        <v>1.6280112222300001E-2</v>
      </c>
      <c r="G464">
        <v>720.1</v>
      </c>
      <c r="H464">
        <v>1.2998594905000001E-2</v>
      </c>
      <c r="I464">
        <v>720.1</v>
      </c>
      <c r="J464">
        <v>1.24101865263E-2</v>
      </c>
    </row>
    <row r="465" spans="1:10" x14ac:dyDescent="0.25">
      <c r="A465">
        <v>720.8</v>
      </c>
      <c r="B465">
        <v>1.27152633927E-2</v>
      </c>
      <c r="C465">
        <v>720.8</v>
      </c>
      <c r="D465">
        <v>2.4004870512299999E-2</v>
      </c>
      <c r="E465">
        <v>720.8</v>
      </c>
      <c r="F465">
        <v>1.5836108590500001E-2</v>
      </c>
      <c r="G465">
        <v>720.8</v>
      </c>
      <c r="H465">
        <v>1.27029643073E-2</v>
      </c>
      <c r="I465">
        <v>720.8</v>
      </c>
      <c r="J465">
        <v>1.2816535122100001E-2</v>
      </c>
    </row>
    <row r="466" spans="1:10" x14ac:dyDescent="0.25">
      <c r="A466">
        <v>721.6</v>
      </c>
      <c r="B466">
        <v>1.28841254302E-2</v>
      </c>
      <c r="C466">
        <v>721.6</v>
      </c>
      <c r="D466">
        <v>2.36575895525E-2</v>
      </c>
      <c r="E466">
        <v>721.6</v>
      </c>
      <c r="F466">
        <v>1.70320902548E-2</v>
      </c>
      <c r="G466">
        <v>721.6</v>
      </c>
      <c r="H466">
        <v>1.2631881676699999E-2</v>
      </c>
      <c r="I466">
        <v>721.6</v>
      </c>
      <c r="J466">
        <v>1.2972226277200001E-2</v>
      </c>
    </row>
    <row r="467" spans="1:10" x14ac:dyDescent="0.25">
      <c r="A467">
        <v>722.3</v>
      </c>
      <c r="B467">
        <v>1.22443864539E-2</v>
      </c>
      <c r="C467">
        <v>722.3</v>
      </c>
      <c r="D467">
        <v>2.38487366266E-2</v>
      </c>
      <c r="E467">
        <v>722.3</v>
      </c>
      <c r="F467">
        <v>1.6617555298700001E-2</v>
      </c>
      <c r="G467">
        <v>722.3</v>
      </c>
      <c r="H467">
        <v>1.2403429326E-2</v>
      </c>
      <c r="I467">
        <v>722.3</v>
      </c>
      <c r="J467">
        <v>1.2809612456299999E-2</v>
      </c>
    </row>
    <row r="468" spans="1:10" x14ac:dyDescent="0.25">
      <c r="A468">
        <v>723</v>
      </c>
      <c r="B468">
        <v>1.30593302517E-2</v>
      </c>
      <c r="C468">
        <v>723</v>
      </c>
      <c r="D468">
        <v>2.43380028726E-2</v>
      </c>
      <c r="E468">
        <v>723</v>
      </c>
      <c r="F468">
        <v>1.79146477861E-2</v>
      </c>
      <c r="G468">
        <v>723</v>
      </c>
      <c r="H468">
        <v>1.34574469993E-2</v>
      </c>
      <c r="I468">
        <v>723</v>
      </c>
      <c r="J468">
        <v>1.3742242274600001E-2</v>
      </c>
    </row>
    <row r="469" spans="1:10" x14ac:dyDescent="0.25">
      <c r="A469">
        <v>723.7</v>
      </c>
      <c r="B469">
        <v>1.23791822799E-2</v>
      </c>
      <c r="C469">
        <v>723.7</v>
      </c>
      <c r="D469">
        <v>2.4813545784699999E-2</v>
      </c>
      <c r="E469">
        <v>723.7</v>
      </c>
      <c r="F469">
        <v>1.74493491752E-2</v>
      </c>
      <c r="G469">
        <v>723.7</v>
      </c>
      <c r="H469">
        <v>1.3422778730500001E-2</v>
      </c>
      <c r="I469">
        <v>723.7</v>
      </c>
      <c r="J469">
        <v>1.3238943550499999E-2</v>
      </c>
    </row>
    <row r="470" spans="1:10" x14ac:dyDescent="0.25">
      <c r="A470">
        <v>724.4</v>
      </c>
      <c r="B470">
        <v>1.3132411985E-2</v>
      </c>
      <c r="C470">
        <v>724.4</v>
      </c>
      <c r="D470">
        <v>2.4892354031599999E-2</v>
      </c>
      <c r="E470">
        <v>724.4</v>
      </c>
      <c r="F470">
        <v>1.8250404090400001E-2</v>
      </c>
      <c r="G470">
        <v>724.4</v>
      </c>
      <c r="H470">
        <v>1.37199563563E-2</v>
      </c>
      <c r="I470">
        <v>724.4</v>
      </c>
      <c r="J470">
        <v>1.38018564211E-2</v>
      </c>
    </row>
    <row r="471" spans="1:10" x14ac:dyDescent="0.25">
      <c r="A471">
        <v>725.2</v>
      </c>
      <c r="B471">
        <v>1.3748873017E-2</v>
      </c>
      <c r="C471">
        <v>725.2</v>
      </c>
      <c r="D471">
        <v>2.5253967340499998E-2</v>
      </c>
      <c r="E471">
        <v>725.2</v>
      </c>
      <c r="F471">
        <v>1.82171711094E-2</v>
      </c>
      <c r="G471">
        <v>725.2</v>
      </c>
      <c r="H471">
        <v>1.37125994243E-2</v>
      </c>
      <c r="I471">
        <v>725.2</v>
      </c>
      <c r="J471">
        <v>1.40751170134E-2</v>
      </c>
    </row>
    <row r="472" spans="1:10" x14ac:dyDescent="0.25">
      <c r="A472">
        <v>725.9</v>
      </c>
      <c r="B472">
        <v>1.3751071872499999E-2</v>
      </c>
      <c r="C472">
        <v>725.9</v>
      </c>
      <c r="D472">
        <v>2.4864558083200001E-2</v>
      </c>
      <c r="E472">
        <v>725.9</v>
      </c>
      <c r="F472">
        <v>1.81826134365E-2</v>
      </c>
      <c r="G472">
        <v>725.9</v>
      </c>
      <c r="H472">
        <v>1.37492941361E-2</v>
      </c>
      <c r="I472">
        <v>725.9</v>
      </c>
      <c r="J472">
        <v>1.3934099138799999E-2</v>
      </c>
    </row>
    <row r="473" spans="1:10" x14ac:dyDescent="0.25">
      <c r="A473">
        <v>726.6</v>
      </c>
      <c r="B473">
        <v>1.4013592154699999E-2</v>
      </c>
      <c r="C473">
        <v>726.6</v>
      </c>
      <c r="D473">
        <v>2.5435591886399999E-2</v>
      </c>
      <c r="E473">
        <v>726.6</v>
      </c>
      <c r="F473">
        <v>1.8058765319200001E-2</v>
      </c>
      <c r="G473">
        <v>726.6</v>
      </c>
      <c r="H473">
        <v>1.3638890464899999E-2</v>
      </c>
      <c r="I473">
        <v>726.6</v>
      </c>
      <c r="J473">
        <v>1.37316130197E-2</v>
      </c>
    </row>
    <row r="474" spans="1:10" x14ac:dyDescent="0.25">
      <c r="A474">
        <v>727.3</v>
      </c>
      <c r="B474">
        <v>1.37555384345E-2</v>
      </c>
      <c r="C474">
        <v>727.3</v>
      </c>
      <c r="D474">
        <v>2.5060712172899999E-2</v>
      </c>
      <c r="E474">
        <v>727.3</v>
      </c>
      <c r="F474">
        <v>1.8379439955699999E-2</v>
      </c>
      <c r="G474">
        <v>727.3</v>
      </c>
      <c r="H474">
        <v>1.4109400196E-2</v>
      </c>
      <c r="I474">
        <v>727.3</v>
      </c>
      <c r="J474">
        <v>1.29186242725E-2</v>
      </c>
    </row>
    <row r="475" spans="1:10" x14ac:dyDescent="0.25">
      <c r="A475">
        <v>728.1</v>
      </c>
      <c r="B475">
        <v>1.28479472953E-2</v>
      </c>
      <c r="C475">
        <v>728.1</v>
      </c>
      <c r="D475">
        <v>2.5666776808199999E-2</v>
      </c>
      <c r="E475">
        <v>728.1</v>
      </c>
      <c r="F475">
        <v>1.72317831629E-2</v>
      </c>
      <c r="G475">
        <v>728.1</v>
      </c>
      <c r="H475">
        <v>1.3181594408399999E-2</v>
      </c>
      <c r="I475">
        <v>728.1</v>
      </c>
      <c r="J475">
        <v>1.2340459165299999E-2</v>
      </c>
    </row>
    <row r="476" spans="1:10" x14ac:dyDescent="0.25">
      <c r="A476">
        <v>728.8</v>
      </c>
      <c r="B476">
        <v>1.34367908125E-2</v>
      </c>
      <c r="C476">
        <v>728.8</v>
      </c>
      <c r="D476">
        <v>2.4859467167E-2</v>
      </c>
      <c r="E476">
        <v>728.8</v>
      </c>
      <c r="F476">
        <v>1.8240603856400001E-2</v>
      </c>
      <c r="G476">
        <v>728.8</v>
      </c>
      <c r="H476">
        <v>1.42696238336E-2</v>
      </c>
      <c r="I476">
        <v>728.8</v>
      </c>
      <c r="J476">
        <v>1.3067475701E-2</v>
      </c>
    </row>
    <row r="477" spans="1:10" x14ac:dyDescent="0.25">
      <c r="A477">
        <v>729.5</v>
      </c>
      <c r="B477">
        <v>1.24403642811E-2</v>
      </c>
      <c r="C477">
        <v>729.5</v>
      </c>
      <c r="D477">
        <v>2.51251037228E-2</v>
      </c>
      <c r="E477">
        <v>729.5</v>
      </c>
      <c r="F477">
        <v>1.7409101429700001E-2</v>
      </c>
      <c r="G477">
        <v>729.5</v>
      </c>
      <c r="H477">
        <v>1.32203978825E-2</v>
      </c>
      <c r="I477">
        <v>729.5</v>
      </c>
      <c r="J477">
        <v>1.28696298351E-2</v>
      </c>
    </row>
    <row r="478" spans="1:10" x14ac:dyDescent="0.25">
      <c r="A478">
        <v>730.2</v>
      </c>
      <c r="B478">
        <v>1.3650041908500001E-2</v>
      </c>
      <c r="C478">
        <v>730.2</v>
      </c>
      <c r="D478">
        <v>2.4775162891199999E-2</v>
      </c>
      <c r="E478">
        <v>730.2</v>
      </c>
      <c r="F478">
        <v>1.8906504246399999E-2</v>
      </c>
      <c r="G478">
        <v>730.2</v>
      </c>
      <c r="H478">
        <v>1.39177062659E-2</v>
      </c>
      <c r="I478">
        <v>730.2</v>
      </c>
      <c r="J478">
        <v>1.37633449243E-2</v>
      </c>
    </row>
    <row r="479" spans="1:10" x14ac:dyDescent="0.25">
      <c r="A479">
        <v>731</v>
      </c>
      <c r="B479">
        <v>1.26351271775E-2</v>
      </c>
      <c r="C479">
        <v>731</v>
      </c>
      <c r="D479">
        <v>2.5294546809399999E-2</v>
      </c>
      <c r="E479">
        <v>731</v>
      </c>
      <c r="F479">
        <v>1.8112900724599999E-2</v>
      </c>
      <c r="G479">
        <v>731</v>
      </c>
      <c r="H479">
        <v>1.3268096524199999E-2</v>
      </c>
      <c r="I479">
        <v>731</v>
      </c>
      <c r="J479">
        <v>1.29501997214E-2</v>
      </c>
    </row>
    <row r="480" spans="1:10" x14ac:dyDescent="0.25">
      <c r="A480">
        <v>731.7</v>
      </c>
      <c r="B480">
        <v>1.23411613666E-2</v>
      </c>
      <c r="C480">
        <v>731.7</v>
      </c>
      <c r="D480">
        <v>2.5151571663799999E-2</v>
      </c>
      <c r="E480">
        <v>731.7</v>
      </c>
      <c r="F480">
        <v>1.8315801643899999E-2</v>
      </c>
      <c r="G480">
        <v>731.7</v>
      </c>
      <c r="H480">
        <v>1.35317093613E-2</v>
      </c>
      <c r="I480">
        <v>731.7</v>
      </c>
      <c r="J480">
        <v>1.28768718679E-2</v>
      </c>
    </row>
    <row r="481" spans="1:10" x14ac:dyDescent="0.25">
      <c r="A481">
        <v>732.4</v>
      </c>
      <c r="B481">
        <v>1.2544954534100001E-2</v>
      </c>
      <c r="C481">
        <v>732.4</v>
      </c>
      <c r="D481">
        <v>2.58387709922E-2</v>
      </c>
      <c r="E481">
        <v>732.4</v>
      </c>
      <c r="F481">
        <v>1.8712619848899999E-2</v>
      </c>
      <c r="G481">
        <v>732.4</v>
      </c>
      <c r="H481">
        <v>1.41127402663E-2</v>
      </c>
      <c r="I481">
        <v>732.4</v>
      </c>
      <c r="J481">
        <v>1.3161827166099999E-2</v>
      </c>
    </row>
    <row r="482" spans="1:10" x14ac:dyDescent="0.25">
      <c r="A482">
        <v>733.1</v>
      </c>
      <c r="B482">
        <v>1.2360261497099999E-2</v>
      </c>
      <c r="C482">
        <v>733.1</v>
      </c>
      <c r="D482">
        <v>2.6109418648699999E-2</v>
      </c>
      <c r="E482">
        <v>733.1</v>
      </c>
      <c r="F482">
        <v>1.8895684784399999E-2</v>
      </c>
      <c r="G482">
        <v>733.1</v>
      </c>
      <c r="H482">
        <v>1.38481391335E-2</v>
      </c>
      <c r="I482">
        <v>733.1</v>
      </c>
      <c r="J482">
        <v>1.29255883149E-2</v>
      </c>
    </row>
    <row r="483" spans="1:10" x14ac:dyDescent="0.25">
      <c r="A483">
        <v>733.8</v>
      </c>
      <c r="B483">
        <v>1.2972934030100001E-2</v>
      </c>
      <c r="C483">
        <v>733.8</v>
      </c>
      <c r="D483">
        <v>2.6201459123099999E-2</v>
      </c>
      <c r="E483">
        <v>733.8</v>
      </c>
      <c r="F483">
        <v>1.9022361013700001E-2</v>
      </c>
      <c r="G483">
        <v>733.8</v>
      </c>
      <c r="H483">
        <v>1.37373511064E-2</v>
      </c>
      <c r="I483">
        <v>733.8</v>
      </c>
      <c r="J483">
        <v>1.30731004896E-2</v>
      </c>
    </row>
    <row r="484" spans="1:10" x14ac:dyDescent="0.25">
      <c r="A484">
        <v>734.6</v>
      </c>
      <c r="B484">
        <v>1.2676347288700001E-2</v>
      </c>
      <c r="C484">
        <v>734.6</v>
      </c>
      <c r="D484">
        <v>2.5659758559799999E-2</v>
      </c>
      <c r="E484">
        <v>734.6</v>
      </c>
      <c r="F484">
        <v>1.87561425608E-2</v>
      </c>
      <c r="G484">
        <v>734.6</v>
      </c>
      <c r="H484">
        <v>1.3595732594099999E-2</v>
      </c>
      <c r="I484">
        <v>734.6</v>
      </c>
      <c r="J484">
        <v>1.2978821189400001E-2</v>
      </c>
    </row>
    <row r="485" spans="1:10" x14ac:dyDescent="0.25">
      <c r="A485">
        <v>735.3</v>
      </c>
      <c r="B485">
        <v>1.2503320738500001E-2</v>
      </c>
      <c r="C485">
        <v>735.3</v>
      </c>
      <c r="D485">
        <v>2.5741047886099998E-2</v>
      </c>
      <c r="E485">
        <v>735.3</v>
      </c>
      <c r="F485">
        <v>1.8587506822099999E-2</v>
      </c>
      <c r="G485">
        <v>735.3</v>
      </c>
      <c r="H485">
        <v>1.31142868726E-2</v>
      </c>
      <c r="I485">
        <v>735.3</v>
      </c>
      <c r="J485">
        <v>1.2955805694999999E-2</v>
      </c>
    </row>
    <row r="486" spans="1:10" x14ac:dyDescent="0.25">
      <c r="A486">
        <v>736</v>
      </c>
      <c r="B486">
        <v>1.2395275839E-2</v>
      </c>
      <c r="C486">
        <v>736</v>
      </c>
      <c r="D486">
        <v>2.5568085529100001E-2</v>
      </c>
      <c r="E486">
        <v>736</v>
      </c>
      <c r="F486">
        <v>1.88894025231E-2</v>
      </c>
      <c r="G486">
        <v>736</v>
      </c>
      <c r="H486">
        <v>1.31159274397E-2</v>
      </c>
      <c r="I486">
        <v>736</v>
      </c>
      <c r="J486">
        <v>1.30674482225E-2</v>
      </c>
    </row>
    <row r="487" spans="1:10" x14ac:dyDescent="0.25">
      <c r="A487">
        <v>736.7</v>
      </c>
      <c r="B487">
        <v>1.2330907680400001E-2</v>
      </c>
      <c r="C487">
        <v>736.7</v>
      </c>
      <c r="D487">
        <v>2.6366849749900001E-2</v>
      </c>
      <c r="E487">
        <v>736.7</v>
      </c>
      <c r="F487">
        <v>1.9012335430599998E-2</v>
      </c>
      <c r="G487">
        <v>736.7</v>
      </c>
      <c r="H487">
        <v>1.2852313600599999E-2</v>
      </c>
      <c r="I487">
        <v>736.7</v>
      </c>
      <c r="J487">
        <v>1.24380250734E-2</v>
      </c>
    </row>
    <row r="488" spans="1:10" x14ac:dyDescent="0.25">
      <c r="A488">
        <v>737.5</v>
      </c>
      <c r="B488">
        <v>1.18196894837E-2</v>
      </c>
      <c r="C488">
        <v>737.5</v>
      </c>
      <c r="D488">
        <v>2.6720655135E-2</v>
      </c>
      <c r="E488">
        <v>737.5</v>
      </c>
      <c r="F488">
        <v>1.9108277932500001E-2</v>
      </c>
      <c r="G488">
        <v>737.5</v>
      </c>
      <c r="H488">
        <v>1.31168474131E-2</v>
      </c>
      <c r="I488">
        <v>737.5</v>
      </c>
      <c r="J488">
        <v>1.22897935903E-2</v>
      </c>
    </row>
    <row r="489" spans="1:10" x14ac:dyDescent="0.25">
      <c r="A489">
        <v>738.2</v>
      </c>
      <c r="B489">
        <v>1.3108281029399999E-2</v>
      </c>
      <c r="C489">
        <v>738.2</v>
      </c>
      <c r="D489">
        <v>2.7698019732599999E-2</v>
      </c>
      <c r="E489">
        <v>738.2</v>
      </c>
      <c r="F489">
        <v>2.0615360056499998E-2</v>
      </c>
      <c r="G489">
        <v>738.2</v>
      </c>
      <c r="H489">
        <v>1.45595020763E-2</v>
      </c>
      <c r="I489">
        <v>738.2</v>
      </c>
      <c r="J489">
        <v>1.35841384169E-2</v>
      </c>
    </row>
    <row r="490" spans="1:10" x14ac:dyDescent="0.25">
      <c r="A490">
        <v>738.9</v>
      </c>
      <c r="B490">
        <v>1.15697734311E-2</v>
      </c>
      <c r="C490">
        <v>738.9</v>
      </c>
      <c r="D490">
        <v>2.7726561433100001E-2</v>
      </c>
      <c r="E490">
        <v>738.9</v>
      </c>
      <c r="F490">
        <v>1.9174727942200001E-2</v>
      </c>
      <c r="G490">
        <v>738.9</v>
      </c>
      <c r="H490">
        <v>1.3596050669E-2</v>
      </c>
      <c r="I490">
        <v>738.9</v>
      </c>
      <c r="J490">
        <v>1.2353068098799999E-2</v>
      </c>
    </row>
    <row r="491" spans="1:10" x14ac:dyDescent="0.25">
      <c r="A491">
        <v>739.6</v>
      </c>
      <c r="B491">
        <v>1.2804176152399999E-2</v>
      </c>
      <c r="C491">
        <v>739.6</v>
      </c>
      <c r="D491">
        <v>2.7809269996099999E-2</v>
      </c>
      <c r="E491">
        <v>739.6</v>
      </c>
      <c r="F491">
        <v>2.0512148549900001E-2</v>
      </c>
      <c r="G491">
        <v>739.6</v>
      </c>
      <c r="H491">
        <v>1.4222495791299999E-2</v>
      </c>
      <c r="I491">
        <v>739.6</v>
      </c>
      <c r="J491">
        <v>1.3443786285599999E-2</v>
      </c>
    </row>
    <row r="492" spans="1:10" x14ac:dyDescent="0.25">
      <c r="A492">
        <v>740.3</v>
      </c>
      <c r="B492">
        <v>1.19381436062E-2</v>
      </c>
      <c r="C492">
        <v>740.3</v>
      </c>
      <c r="D492">
        <v>2.7868260541000001E-2</v>
      </c>
      <c r="E492">
        <v>740.3</v>
      </c>
      <c r="F492">
        <v>2.02635059792E-2</v>
      </c>
      <c r="G492">
        <v>740.3</v>
      </c>
      <c r="H492">
        <v>1.41271287555E-2</v>
      </c>
      <c r="I492">
        <v>740.3</v>
      </c>
      <c r="J492">
        <v>1.2710400588400001E-2</v>
      </c>
    </row>
    <row r="493" spans="1:10" x14ac:dyDescent="0.25">
      <c r="A493">
        <v>741.1</v>
      </c>
      <c r="B493">
        <v>1.18914341978E-2</v>
      </c>
      <c r="C493">
        <v>741.1</v>
      </c>
      <c r="D493">
        <v>2.7529299033199998E-2</v>
      </c>
      <c r="E493">
        <v>741.1</v>
      </c>
      <c r="F493">
        <v>2.0996962686100001E-2</v>
      </c>
      <c r="G493">
        <v>741.1</v>
      </c>
      <c r="H493">
        <v>1.39697338185E-2</v>
      </c>
      <c r="I493">
        <v>741.1</v>
      </c>
      <c r="J493">
        <v>1.25934017379E-2</v>
      </c>
    </row>
    <row r="494" spans="1:10" x14ac:dyDescent="0.25">
      <c r="A494">
        <v>741.8</v>
      </c>
      <c r="B494">
        <v>1.2632459625900001E-2</v>
      </c>
      <c r="C494">
        <v>741.8</v>
      </c>
      <c r="D494">
        <v>2.8027023358499999E-2</v>
      </c>
      <c r="E494">
        <v>741.8</v>
      </c>
      <c r="F494">
        <v>2.1269009039199999E-2</v>
      </c>
      <c r="G494">
        <v>741.8</v>
      </c>
      <c r="H494">
        <v>1.4956767113200001E-2</v>
      </c>
      <c r="I494">
        <v>741.8</v>
      </c>
      <c r="J494">
        <v>1.30778675491E-2</v>
      </c>
    </row>
    <row r="495" spans="1:10" x14ac:dyDescent="0.25">
      <c r="A495">
        <v>742.5</v>
      </c>
      <c r="B495">
        <v>1.23991286039E-2</v>
      </c>
      <c r="C495">
        <v>742.5</v>
      </c>
      <c r="D495">
        <v>2.81566338589E-2</v>
      </c>
      <c r="E495">
        <v>742.5</v>
      </c>
      <c r="F495">
        <v>2.1028175021599999E-2</v>
      </c>
      <c r="G495">
        <v>742.5</v>
      </c>
      <c r="H495">
        <v>1.4448204538E-2</v>
      </c>
      <c r="I495">
        <v>742.5</v>
      </c>
      <c r="J495">
        <v>1.29052599578E-2</v>
      </c>
    </row>
    <row r="496" spans="1:10" x14ac:dyDescent="0.25">
      <c r="A496">
        <v>743.2</v>
      </c>
      <c r="B496">
        <v>1.29874867443E-2</v>
      </c>
      <c r="C496">
        <v>743.2</v>
      </c>
      <c r="D496">
        <v>2.88605320093E-2</v>
      </c>
      <c r="E496">
        <v>743.2</v>
      </c>
      <c r="F496">
        <v>2.0968425167499999E-2</v>
      </c>
      <c r="G496">
        <v>743.2</v>
      </c>
      <c r="H496">
        <v>1.48722600149E-2</v>
      </c>
      <c r="I496">
        <v>743.2</v>
      </c>
      <c r="J496">
        <v>1.31831839247E-2</v>
      </c>
    </row>
    <row r="497" spans="1:10" x14ac:dyDescent="0.25">
      <c r="A497">
        <v>744</v>
      </c>
      <c r="B497">
        <v>1.3582115633900001E-2</v>
      </c>
      <c r="C497">
        <v>744</v>
      </c>
      <c r="D497">
        <v>2.8184937860700001E-2</v>
      </c>
      <c r="E497">
        <v>744</v>
      </c>
      <c r="F497">
        <v>2.17968899729E-2</v>
      </c>
      <c r="G497">
        <v>744</v>
      </c>
      <c r="H497">
        <v>1.5061060982299999E-2</v>
      </c>
      <c r="I497">
        <v>744</v>
      </c>
      <c r="J497">
        <v>1.32071810336E-2</v>
      </c>
    </row>
    <row r="498" spans="1:10" x14ac:dyDescent="0.25">
      <c r="A498">
        <v>744.7</v>
      </c>
      <c r="B498">
        <v>1.22972170927E-2</v>
      </c>
      <c r="C498">
        <v>744.7</v>
      </c>
      <c r="D498">
        <v>2.7800768043199999E-2</v>
      </c>
      <c r="E498">
        <v>744.7</v>
      </c>
      <c r="F498">
        <v>2.0572556019200001E-2</v>
      </c>
      <c r="G498">
        <v>744.7</v>
      </c>
      <c r="H498">
        <v>1.41976911971E-2</v>
      </c>
      <c r="I498">
        <v>744.7</v>
      </c>
      <c r="J498">
        <v>1.20788140996E-2</v>
      </c>
    </row>
    <row r="499" spans="1:10" x14ac:dyDescent="0.25">
      <c r="A499">
        <v>745.4</v>
      </c>
      <c r="B499">
        <v>1.31604902622E-2</v>
      </c>
      <c r="C499">
        <v>745.4</v>
      </c>
      <c r="D499">
        <v>2.7739308497300001E-2</v>
      </c>
      <c r="E499">
        <v>745.4</v>
      </c>
      <c r="F499">
        <v>2.1250334315300001E-2</v>
      </c>
      <c r="G499">
        <v>745.4</v>
      </c>
      <c r="H499">
        <v>1.48301721546E-2</v>
      </c>
      <c r="I499">
        <v>745.4</v>
      </c>
      <c r="J499">
        <v>1.3174295762799999E-2</v>
      </c>
    </row>
    <row r="500" spans="1:10" x14ac:dyDescent="0.25">
      <c r="A500">
        <v>746.1</v>
      </c>
      <c r="B500">
        <v>1.2167834171199999E-2</v>
      </c>
      <c r="C500">
        <v>746.1</v>
      </c>
      <c r="D500">
        <v>2.82032731207E-2</v>
      </c>
      <c r="E500">
        <v>746.1</v>
      </c>
      <c r="F500">
        <v>2.04813223004E-2</v>
      </c>
      <c r="G500">
        <v>746.1</v>
      </c>
      <c r="H500">
        <v>1.49810339845E-2</v>
      </c>
      <c r="I500">
        <v>746.1</v>
      </c>
      <c r="J500">
        <v>1.3036686118100001E-2</v>
      </c>
    </row>
    <row r="501" spans="1:10" x14ac:dyDescent="0.25">
      <c r="A501">
        <v>746.8</v>
      </c>
      <c r="B501">
        <v>1.2467112418800001E-2</v>
      </c>
      <c r="C501">
        <v>746.8</v>
      </c>
      <c r="D501">
        <v>2.89061494349E-2</v>
      </c>
      <c r="E501">
        <v>746.8</v>
      </c>
      <c r="F501">
        <v>2.05821270096E-2</v>
      </c>
      <c r="G501">
        <v>746.8</v>
      </c>
      <c r="H501">
        <v>1.46483322755E-2</v>
      </c>
      <c r="I501">
        <v>746.8</v>
      </c>
      <c r="J501">
        <v>1.2869321598600001E-2</v>
      </c>
    </row>
    <row r="502" spans="1:10" x14ac:dyDescent="0.25">
      <c r="A502">
        <v>747.6</v>
      </c>
      <c r="B502">
        <v>1.2581054112100001E-2</v>
      </c>
      <c r="C502">
        <v>747.6</v>
      </c>
      <c r="D502">
        <v>2.9442007190100001E-2</v>
      </c>
      <c r="E502">
        <v>747.6</v>
      </c>
      <c r="F502">
        <v>2.16635102372E-2</v>
      </c>
      <c r="G502">
        <v>747.6</v>
      </c>
      <c r="H502">
        <v>1.52646229908E-2</v>
      </c>
      <c r="I502">
        <v>747.6</v>
      </c>
      <c r="J502">
        <v>1.34540367104E-2</v>
      </c>
    </row>
    <row r="503" spans="1:10" x14ac:dyDescent="0.25">
      <c r="A503">
        <v>748.3</v>
      </c>
      <c r="B503">
        <v>1.2250368583800001E-2</v>
      </c>
      <c r="C503">
        <v>748.3</v>
      </c>
      <c r="D503">
        <v>2.9918353913799999E-2</v>
      </c>
      <c r="E503">
        <v>748.3</v>
      </c>
      <c r="F503">
        <v>2.1568090615799999E-2</v>
      </c>
      <c r="G503">
        <v>748.3</v>
      </c>
      <c r="H503">
        <v>1.4443977400799999E-2</v>
      </c>
      <c r="I503">
        <v>748.3</v>
      </c>
      <c r="J503">
        <v>1.2918375974600001E-2</v>
      </c>
    </row>
    <row r="504" spans="1:10" x14ac:dyDescent="0.25">
      <c r="A504">
        <v>749</v>
      </c>
      <c r="B504">
        <v>1.25577688405E-2</v>
      </c>
      <c r="C504">
        <v>749</v>
      </c>
      <c r="D504">
        <v>2.99528154049E-2</v>
      </c>
      <c r="E504">
        <v>749</v>
      </c>
      <c r="F504">
        <v>2.2098757694E-2</v>
      </c>
      <c r="G504">
        <v>749</v>
      </c>
      <c r="H504">
        <v>1.51996537265E-2</v>
      </c>
      <c r="I504">
        <v>749</v>
      </c>
      <c r="J504">
        <v>1.4146786505800001E-2</v>
      </c>
    </row>
    <row r="505" spans="1:10" x14ac:dyDescent="0.25">
      <c r="A505">
        <v>749.7</v>
      </c>
      <c r="B505">
        <v>1.3267563304E-2</v>
      </c>
      <c r="C505">
        <v>749.7</v>
      </c>
      <c r="D505">
        <v>2.9905239522600002E-2</v>
      </c>
      <c r="E505">
        <v>749.7</v>
      </c>
      <c r="F505">
        <v>2.2904580677200002E-2</v>
      </c>
      <c r="G505">
        <v>749.7</v>
      </c>
      <c r="H505">
        <v>1.5789371030499998E-2</v>
      </c>
      <c r="I505">
        <v>749.7</v>
      </c>
      <c r="J505">
        <v>1.46074656011E-2</v>
      </c>
    </row>
    <row r="506" spans="1:10" x14ac:dyDescent="0.25">
      <c r="A506">
        <v>750.5</v>
      </c>
      <c r="B506">
        <v>1.22381213982E-2</v>
      </c>
      <c r="C506">
        <v>750.5</v>
      </c>
      <c r="D506">
        <v>2.9889290967699999E-2</v>
      </c>
      <c r="E506">
        <v>750.5</v>
      </c>
      <c r="F506">
        <v>2.21921192261E-2</v>
      </c>
      <c r="G506">
        <v>750.5</v>
      </c>
      <c r="H506">
        <v>1.50490328885E-2</v>
      </c>
      <c r="I506">
        <v>750.5</v>
      </c>
      <c r="J506">
        <v>1.409305248E-2</v>
      </c>
    </row>
    <row r="507" spans="1:10" x14ac:dyDescent="0.25">
      <c r="A507">
        <v>751.2</v>
      </c>
      <c r="B507">
        <v>1.2992460554500001E-2</v>
      </c>
      <c r="C507">
        <v>751.2</v>
      </c>
      <c r="D507">
        <v>3.04967979057E-2</v>
      </c>
      <c r="E507">
        <v>751.2</v>
      </c>
      <c r="F507">
        <v>2.30772645028E-2</v>
      </c>
      <c r="G507">
        <v>751.2</v>
      </c>
      <c r="H507">
        <v>1.54891957211E-2</v>
      </c>
      <c r="I507">
        <v>751.2</v>
      </c>
      <c r="J507">
        <v>1.42177019404E-2</v>
      </c>
    </row>
    <row r="508" spans="1:10" x14ac:dyDescent="0.25">
      <c r="A508">
        <v>751.9</v>
      </c>
      <c r="B508">
        <v>1.22195953945E-2</v>
      </c>
      <c r="C508">
        <v>751.9</v>
      </c>
      <c r="D508">
        <v>3.0894784294399999E-2</v>
      </c>
      <c r="E508">
        <v>751.9</v>
      </c>
      <c r="F508">
        <v>2.2287076805799999E-2</v>
      </c>
      <c r="G508">
        <v>751.9</v>
      </c>
      <c r="H508">
        <v>1.51691618959E-2</v>
      </c>
      <c r="I508">
        <v>751.9</v>
      </c>
      <c r="J508">
        <v>1.34621451877E-2</v>
      </c>
    </row>
    <row r="509" spans="1:10" x14ac:dyDescent="0.25">
      <c r="A509">
        <v>752.6</v>
      </c>
      <c r="B509">
        <v>1.2302615243700001E-2</v>
      </c>
      <c r="C509">
        <v>752.6</v>
      </c>
      <c r="D509">
        <v>3.0938108883800001E-2</v>
      </c>
      <c r="E509">
        <v>752.6</v>
      </c>
      <c r="F509">
        <v>2.2430730736999999E-2</v>
      </c>
      <c r="G509">
        <v>752.6</v>
      </c>
      <c r="H509">
        <v>1.5630209228E-2</v>
      </c>
      <c r="I509">
        <v>752.6</v>
      </c>
      <c r="J509">
        <v>1.32994519297E-2</v>
      </c>
    </row>
    <row r="510" spans="1:10" x14ac:dyDescent="0.25">
      <c r="A510">
        <v>753.3</v>
      </c>
      <c r="B510">
        <v>1.3037155607000001E-2</v>
      </c>
      <c r="C510">
        <v>753.3</v>
      </c>
      <c r="D510">
        <v>3.11688497938E-2</v>
      </c>
      <c r="E510">
        <v>753.3</v>
      </c>
      <c r="F510">
        <v>2.3310541541399998E-2</v>
      </c>
      <c r="G510">
        <v>753.3</v>
      </c>
      <c r="H510">
        <v>1.6605774368099999E-2</v>
      </c>
      <c r="I510">
        <v>753.3</v>
      </c>
      <c r="J510">
        <v>1.4002586726999999E-2</v>
      </c>
    </row>
    <row r="511" spans="1:10" x14ac:dyDescent="0.25">
      <c r="A511">
        <v>754.1</v>
      </c>
      <c r="B511">
        <v>1.2799803912900001E-2</v>
      </c>
      <c r="C511">
        <v>754.1</v>
      </c>
      <c r="D511">
        <v>3.12466103918E-2</v>
      </c>
      <c r="E511">
        <v>754.1</v>
      </c>
      <c r="F511">
        <v>2.3103682856799999E-2</v>
      </c>
      <c r="G511">
        <v>754.1</v>
      </c>
      <c r="H511">
        <v>1.6514394617100001E-2</v>
      </c>
      <c r="I511">
        <v>754.1</v>
      </c>
      <c r="J511">
        <v>1.39548746403E-2</v>
      </c>
    </row>
    <row r="512" spans="1:10" x14ac:dyDescent="0.25">
      <c r="A512">
        <v>754.8</v>
      </c>
      <c r="B512">
        <v>1.3295229842299999E-2</v>
      </c>
      <c r="C512">
        <v>754.8</v>
      </c>
      <c r="D512">
        <v>3.1582089616499998E-2</v>
      </c>
      <c r="E512">
        <v>754.8</v>
      </c>
      <c r="F512">
        <v>2.3185035298399999E-2</v>
      </c>
      <c r="G512">
        <v>754.8</v>
      </c>
      <c r="H512">
        <v>1.63551661998E-2</v>
      </c>
      <c r="I512">
        <v>754.8</v>
      </c>
      <c r="J512">
        <v>1.4053097075399999E-2</v>
      </c>
    </row>
    <row r="513" spans="1:10" x14ac:dyDescent="0.25">
      <c r="A513">
        <v>755.5</v>
      </c>
      <c r="B513">
        <v>1.3351684923900001E-2</v>
      </c>
      <c r="C513">
        <v>755.5</v>
      </c>
      <c r="D513">
        <v>3.1213469389199999E-2</v>
      </c>
      <c r="E513">
        <v>755.5</v>
      </c>
      <c r="F513">
        <v>2.3685281689400001E-2</v>
      </c>
      <c r="G513">
        <v>755.5</v>
      </c>
      <c r="H513">
        <v>1.6649737162000001E-2</v>
      </c>
      <c r="I513">
        <v>755.5</v>
      </c>
      <c r="J513">
        <v>1.47078057782E-2</v>
      </c>
    </row>
    <row r="514" spans="1:10" x14ac:dyDescent="0.25">
      <c r="A514">
        <v>756.2</v>
      </c>
      <c r="B514">
        <v>1.27246154413E-2</v>
      </c>
      <c r="C514">
        <v>756.2</v>
      </c>
      <c r="D514">
        <v>3.11259731977E-2</v>
      </c>
      <c r="E514">
        <v>756.2</v>
      </c>
      <c r="F514">
        <v>2.2795291800599998E-2</v>
      </c>
      <c r="G514">
        <v>756.2</v>
      </c>
      <c r="H514">
        <v>1.5763666674000001E-2</v>
      </c>
      <c r="I514">
        <v>756.2</v>
      </c>
      <c r="J514">
        <v>1.3569452487E-2</v>
      </c>
    </row>
    <row r="515" spans="1:10" x14ac:dyDescent="0.25">
      <c r="A515">
        <v>757</v>
      </c>
      <c r="B515">
        <v>1.33027478352E-2</v>
      </c>
      <c r="C515">
        <v>757</v>
      </c>
      <c r="D515">
        <v>3.1340961600000002E-2</v>
      </c>
      <c r="E515">
        <v>757</v>
      </c>
      <c r="F515">
        <v>2.3904865530899998E-2</v>
      </c>
      <c r="G515">
        <v>757</v>
      </c>
      <c r="H515">
        <v>1.6304609405699999E-2</v>
      </c>
      <c r="I515">
        <v>757</v>
      </c>
      <c r="J515">
        <v>1.44383835468E-2</v>
      </c>
    </row>
    <row r="516" spans="1:10" x14ac:dyDescent="0.25">
      <c r="A516">
        <v>757.7</v>
      </c>
      <c r="B516">
        <v>1.32317455337E-2</v>
      </c>
      <c r="C516">
        <v>757.7</v>
      </c>
      <c r="D516">
        <v>3.1749342343499999E-2</v>
      </c>
      <c r="E516">
        <v>757.7</v>
      </c>
      <c r="F516">
        <v>2.3527991223800001E-2</v>
      </c>
      <c r="G516">
        <v>757.7</v>
      </c>
      <c r="H516">
        <v>1.5921518454899999E-2</v>
      </c>
      <c r="I516">
        <v>757.7</v>
      </c>
      <c r="J516">
        <v>1.42812114067E-2</v>
      </c>
    </row>
    <row r="517" spans="1:10" x14ac:dyDescent="0.25">
      <c r="A517">
        <v>758.4</v>
      </c>
      <c r="B517">
        <v>1.2691560959699999E-2</v>
      </c>
      <c r="C517">
        <v>758.4</v>
      </c>
      <c r="D517">
        <v>3.1943467105599997E-2</v>
      </c>
      <c r="E517">
        <v>758.4</v>
      </c>
      <c r="F517">
        <v>2.3232853771200001E-2</v>
      </c>
      <c r="G517">
        <v>758.4</v>
      </c>
      <c r="H517">
        <v>1.5922926390500001E-2</v>
      </c>
      <c r="I517">
        <v>758.4</v>
      </c>
      <c r="J517">
        <v>1.4189897173399999E-2</v>
      </c>
    </row>
    <row r="518" spans="1:10" x14ac:dyDescent="0.25">
      <c r="A518">
        <v>759.1</v>
      </c>
      <c r="B518">
        <v>1.3290861991599999E-2</v>
      </c>
      <c r="C518">
        <v>759.1</v>
      </c>
      <c r="D518">
        <v>3.2569824107699999E-2</v>
      </c>
      <c r="E518">
        <v>759.1</v>
      </c>
      <c r="F518">
        <v>2.3535217140300001E-2</v>
      </c>
      <c r="G518">
        <v>759.1</v>
      </c>
      <c r="H518">
        <v>1.63215379947E-2</v>
      </c>
      <c r="I518">
        <v>759.1</v>
      </c>
      <c r="J518">
        <v>1.4506930858799999E-2</v>
      </c>
    </row>
    <row r="519" spans="1:10" x14ac:dyDescent="0.25">
      <c r="A519">
        <v>759.8</v>
      </c>
      <c r="B519">
        <v>1.2679823789799999E-2</v>
      </c>
      <c r="C519">
        <v>759.8</v>
      </c>
      <c r="D519">
        <v>3.2355049102299999E-2</v>
      </c>
      <c r="E519">
        <v>759.8</v>
      </c>
      <c r="F519">
        <v>2.35840710385E-2</v>
      </c>
      <c r="G519">
        <v>759.8</v>
      </c>
      <c r="H519">
        <v>1.63684370924E-2</v>
      </c>
      <c r="I519">
        <v>759.8</v>
      </c>
      <c r="J519">
        <v>1.3706993832000001E-2</v>
      </c>
    </row>
    <row r="520" spans="1:10" x14ac:dyDescent="0.25">
      <c r="A520">
        <v>760.6</v>
      </c>
      <c r="B520">
        <v>1.2994275905499999E-2</v>
      </c>
      <c r="C520">
        <v>760.6</v>
      </c>
      <c r="D520">
        <v>3.2751918145000003E-2</v>
      </c>
      <c r="E520">
        <v>760.6</v>
      </c>
      <c r="F520">
        <v>2.3865751252100002E-2</v>
      </c>
      <c r="G520">
        <v>760.6</v>
      </c>
      <c r="H520">
        <v>1.6259115547300002E-2</v>
      </c>
      <c r="I520">
        <v>760.6</v>
      </c>
      <c r="J520">
        <v>1.3464075512E-2</v>
      </c>
    </row>
    <row r="521" spans="1:10" x14ac:dyDescent="0.25">
      <c r="A521">
        <v>761.3</v>
      </c>
      <c r="B521">
        <v>1.36962643983E-2</v>
      </c>
      <c r="C521">
        <v>761.3</v>
      </c>
      <c r="D521">
        <v>3.2641316477700001E-2</v>
      </c>
      <c r="E521">
        <v>761.3</v>
      </c>
      <c r="F521">
        <v>2.4011680908300002E-2</v>
      </c>
      <c r="G521">
        <v>761.3</v>
      </c>
      <c r="H521">
        <v>1.6612222698000001E-2</v>
      </c>
      <c r="I521">
        <v>761.3</v>
      </c>
      <c r="J521">
        <v>1.3813398005199999E-2</v>
      </c>
    </row>
    <row r="522" spans="1:10" x14ac:dyDescent="0.25">
      <c r="A522">
        <v>762</v>
      </c>
      <c r="B522">
        <v>1.4226520479899999E-2</v>
      </c>
      <c r="C522">
        <v>762</v>
      </c>
      <c r="D522">
        <v>3.2832949187199999E-2</v>
      </c>
      <c r="E522">
        <v>762</v>
      </c>
      <c r="F522">
        <v>2.3888383229400002E-2</v>
      </c>
      <c r="G522">
        <v>762</v>
      </c>
      <c r="H522">
        <v>1.6863781329600001E-2</v>
      </c>
      <c r="I522">
        <v>762</v>
      </c>
      <c r="J522">
        <v>1.3822440121E-2</v>
      </c>
    </row>
    <row r="523" spans="1:10" x14ac:dyDescent="0.25">
      <c r="A523">
        <v>762.7</v>
      </c>
      <c r="B523">
        <v>1.3978789852599999E-2</v>
      </c>
      <c r="C523">
        <v>762.7</v>
      </c>
      <c r="D523">
        <v>3.2729559473700001E-2</v>
      </c>
      <c r="E523">
        <v>762.7</v>
      </c>
      <c r="F523">
        <v>2.3754909513300001E-2</v>
      </c>
      <c r="G523">
        <v>762.7</v>
      </c>
      <c r="H523">
        <v>1.6912112024899999E-2</v>
      </c>
      <c r="I523">
        <v>762.7</v>
      </c>
      <c r="J523">
        <v>1.3449792970000001E-2</v>
      </c>
    </row>
    <row r="524" spans="1:10" x14ac:dyDescent="0.25">
      <c r="A524">
        <v>763.5</v>
      </c>
      <c r="B524">
        <v>1.38215636539E-2</v>
      </c>
      <c r="C524">
        <v>763.5</v>
      </c>
      <c r="D524">
        <v>3.29981009935E-2</v>
      </c>
      <c r="E524">
        <v>763.5</v>
      </c>
      <c r="F524">
        <v>2.4631339478699998E-2</v>
      </c>
      <c r="G524">
        <v>763.5</v>
      </c>
      <c r="H524">
        <v>1.7976739236699998E-2</v>
      </c>
      <c r="I524">
        <v>763.5</v>
      </c>
      <c r="J524">
        <v>1.39170368766E-2</v>
      </c>
    </row>
    <row r="525" spans="1:10" x14ac:dyDescent="0.25">
      <c r="A525">
        <v>764.2</v>
      </c>
      <c r="B525">
        <v>1.25191086976E-2</v>
      </c>
      <c r="C525">
        <v>764.2</v>
      </c>
      <c r="D525">
        <v>3.3316954113200001E-2</v>
      </c>
      <c r="E525">
        <v>764.2</v>
      </c>
      <c r="F525">
        <v>2.3943652638699998E-2</v>
      </c>
      <c r="G525">
        <v>764.2</v>
      </c>
      <c r="H525">
        <v>1.6902889043599999E-2</v>
      </c>
      <c r="I525">
        <v>764.2</v>
      </c>
      <c r="J525">
        <v>1.3338835971500001E-2</v>
      </c>
    </row>
    <row r="526" spans="1:10" x14ac:dyDescent="0.25">
      <c r="A526">
        <v>764.9</v>
      </c>
      <c r="B526">
        <v>1.3807367126199999E-2</v>
      </c>
      <c r="C526">
        <v>764.9</v>
      </c>
      <c r="D526">
        <v>3.3513989721400003E-2</v>
      </c>
      <c r="E526">
        <v>764.9</v>
      </c>
      <c r="F526">
        <v>2.4939627442500001E-2</v>
      </c>
      <c r="G526">
        <v>764.9</v>
      </c>
      <c r="H526">
        <v>1.7212282582700002E-2</v>
      </c>
      <c r="I526">
        <v>764.9</v>
      </c>
      <c r="J526">
        <v>1.48750861798E-2</v>
      </c>
    </row>
    <row r="527" spans="1:10" x14ac:dyDescent="0.25">
      <c r="A527">
        <v>765.6</v>
      </c>
      <c r="B527">
        <v>1.3884796933600001E-2</v>
      </c>
      <c r="C527">
        <v>765.6</v>
      </c>
      <c r="D527">
        <v>3.3735031386899997E-2</v>
      </c>
      <c r="E527">
        <v>765.6</v>
      </c>
      <c r="F527">
        <v>2.4466448986400002E-2</v>
      </c>
      <c r="G527">
        <v>765.6</v>
      </c>
      <c r="H527">
        <v>1.6676206168100002E-2</v>
      </c>
      <c r="I527">
        <v>765.6</v>
      </c>
      <c r="J527">
        <v>1.5071792985E-2</v>
      </c>
    </row>
    <row r="528" spans="1:10" x14ac:dyDescent="0.25">
      <c r="A528">
        <v>766.3</v>
      </c>
      <c r="B528">
        <v>1.3954101945499999E-2</v>
      </c>
      <c r="C528">
        <v>766.3</v>
      </c>
      <c r="D528">
        <v>3.3875193570600003E-2</v>
      </c>
      <c r="E528">
        <v>766.3</v>
      </c>
      <c r="F528">
        <v>2.3910213556299999E-2</v>
      </c>
      <c r="G528">
        <v>766.3</v>
      </c>
      <c r="H528">
        <v>1.6709579506100001E-2</v>
      </c>
      <c r="I528">
        <v>766.3</v>
      </c>
      <c r="J528">
        <v>1.4948805620800001E-2</v>
      </c>
    </row>
    <row r="529" spans="1:10" x14ac:dyDescent="0.25">
      <c r="A529">
        <v>767.1</v>
      </c>
      <c r="B529">
        <v>1.43575607096E-2</v>
      </c>
      <c r="C529">
        <v>767.1</v>
      </c>
      <c r="D529">
        <v>3.4271404810099999E-2</v>
      </c>
      <c r="E529">
        <v>767.1</v>
      </c>
      <c r="F529">
        <v>2.4313063215499999E-2</v>
      </c>
      <c r="G529">
        <v>767.1</v>
      </c>
      <c r="H529">
        <v>1.7352416722799999E-2</v>
      </c>
      <c r="I529">
        <v>767.1</v>
      </c>
      <c r="J529">
        <v>1.53145985891E-2</v>
      </c>
    </row>
    <row r="530" spans="1:10" x14ac:dyDescent="0.25">
      <c r="A530">
        <v>767.8</v>
      </c>
      <c r="B530">
        <v>1.4137947129E-2</v>
      </c>
      <c r="C530">
        <v>767.8</v>
      </c>
      <c r="D530">
        <v>3.4139124075599998E-2</v>
      </c>
      <c r="E530">
        <v>767.8</v>
      </c>
      <c r="F530">
        <v>2.4441928799399999E-2</v>
      </c>
      <c r="G530">
        <v>767.8</v>
      </c>
      <c r="H530">
        <v>1.78880526874E-2</v>
      </c>
      <c r="I530">
        <v>767.8</v>
      </c>
      <c r="J530">
        <v>1.4706888500099999E-2</v>
      </c>
    </row>
    <row r="531" spans="1:10" x14ac:dyDescent="0.25">
      <c r="A531">
        <v>768.5</v>
      </c>
      <c r="B531">
        <v>1.3732922542599999E-2</v>
      </c>
      <c r="C531">
        <v>768.5</v>
      </c>
      <c r="D531">
        <v>3.35529644475E-2</v>
      </c>
      <c r="E531">
        <v>768.5</v>
      </c>
      <c r="F531">
        <v>2.4604145971899999E-2</v>
      </c>
      <c r="G531">
        <v>768.5</v>
      </c>
      <c r="H531">
        <v>1.7302554131599999E-2</v>
      </c>
      <c r="I531">
        <v>768.5</v>
      </c>
      <c r="J531">
        <v>1.42845979537E-2</v>
      </c>
    </row>
    <row r="532" spans="1:10" x14ac:dyDescent="0.25">
      <c r="A532">
        <v>769.2</v>
      </c>
      <c r="B532">
        <v>1.4006198354699999E-2</v>
      </c>
      <c r="C532">
        <v>769.2</v>
      </c>
      <c r="D532">
        <v>3.3881734122600003E-2</v>
      </c>
      <c r="E532">
        <v>769.2</v>
      </c>
      <c r="F532">
        <v>2.5627771132600001E-2</v>
      </c>
      <c r="G532">
        <v>769.2</v>
      </c>
      <c r="H532">
        <v>1.7857261843900001E-2</v>
      </c>
      <c r="I532">
        <v>769.2</v>
      </c>
      <c r="J532">
        <v>1.4677750911200001E-2</v>
      </c>
    </row>
    <row r="533" spans="1:10" x14ac:dyDescent="0.25">
      <c r="A533">
        <v>770</v>
      </c>
      <c r="B533">
        <v>1.38655264779E-2</v>
      </c>
      <c r="C533">
        <v>770</v>
      </c>
      <c r="D533">
        <v>3.4317485181699997E-2</v>
      </c>
      <c r="E533">
        <v>770</v>
      </c>
      <c r="F533">
        <v>2.62944752558E-2</v>
      </c>
      <c r="G533">
        <v>770</v>
      </c>
      <c r="H533">
        <v>1.7690069314399998E-2</v>
      </c>
      <c r="I533">
        <v>770</v>
      </c>
      <c r="J533">
        <v>1.42718998732E-2</v>
      </c>
    </row>
    <row r="534" spans="1:10" x14ac:dyDescent="0.25">
      <c r="A534">
        <v>770.7</v>
      </c>
      <c r="B534">
        <v>1.43057256861E-2</v>
      </c>
      <c r="C534">
        <v>770.7</v>
      </c>
      <c r="D534">
        <v>3.4964218847400003E-2</v>
      </c>
      <c r="E534">
        <v>770.7</v>
      </c>
      <c r="F534">
        <v>2.6261650184E-2</v>
      </c>
      <c r="G534">
        <v>770.7</v>
      </c>
      <c r="H534">
        <v>1.8167154477299999E-2</v>
      </c>
      <c r="I534">
        <v>770.7</v>
      </c>
      <c r="J534">
        <v>1.42738789031E-2</v>
      </c>
    </row>
    <row r="535" spans="1:10" x14ac:dyDescent="0.25">
      <c r="A535">
        <v>771.4</v>
      </c>
      <c r="B535">
        <v>1.52757677809E-2</v>
      </c>
      <c r="C535">
        <v>771.4</v>
      </c>
      <c r="D535">
        <v>3.5052684847399998E-2</v>
      </c>
      <c r="E535">
        <v>771.4</v>
      </c>
      <c r="F535">
        <v>2.7170508731499999E-2</v>
      </c>
      <c r="G535">
        <v>771.4</v>
      </c>
      <c r="H535">
        <v>1.8622381088399999E-2</v>
      </c>
      <c r="I535">
        <v>771.4</v>
      </c>
      <c r="J535">
        <v>1.5515211828300001E-2</v>
      </c>
    </row>
    <row r="536" spans="1:10" x14ac:dyDescent="0.25">
      <c r="A536">
        <v>772.1</v>
      </c>
      <c r="B536">
        <v>1.47844948767E-2</v>
      </c>
      <c r="C536">
        <v>772.1</v>
      </c>
      <c r="D536">
        <v>3.46155508842E-2</v>
      </c>
      <c r="E536">
        <v>772.1</v>
      </c>
      <c r="F536">
        <v>2.5905755210499998E-2</v>
      </c>
      <c r="G536">
        <v>772.1</v>
      </c>
      <c r="H536">
        <v>1.7899138467499999E-2</v>
      </c>
      <c r="I536">
        <v>772.1</v>
      </c>
      <c r="J536">
        <v>1.55527918775E-2</v>
      </c>
    </row>
    <row r="537" spans="1:10" x14ac:dyDescent="0.25">
      <c r="A537">
        <v>772.8</v>
      </c>
      <c r="B537">
        <v>1.5133569035100001E-2</v>
      </c>
      <c r="C537">
        <v>772.8</v>
      </c>
      <c r="D537">
        <v>3.4603570372E-2</v>
      </c>
      <c r="E537">
        <v>772.8</v>
      </c>
      <c r="F537">
        <v>2.6317788821199999E-2</v>
      </c>
      <c r="G537">
        <v>772.8</v>
      </c>
      <c r="H537">
        <v>1.8163393963800002E-2</v>
      </c>
      <c r="I537">
        <v>772.8</v>
      </c>
      <c r="J537">
        <v>1.5903976123099999E-2</v>
      </c>
    </row>
    <row r="538" spans="1:10" x14ac:dyDescent="0.25">
      <c r="A538">
        <v>773.6</v>
      </c>
      <c r="B538">
        <v>1.51017316354E-2</v>
      </c>
      <c r="C538">
        <v>773.6</v>
      </c>
      <c r="D538">
        <v>3.5304488409899998E-2</v>
      </c>
      <c r="E538">
        <v>773.6</v>
      </c>
      <c r="F538">
        <v>2.6327830031400001E-2</v>
      </c>
      <c r="G538">
        <v>773.6</v>
      </c>
      <c r="H538">
        <v>1.9028661510399999E-2</v>
      </c>
      <c r="I538">
        <v>773.6</v>
      </c>
      <c r="J538">
        <v>1.5993660062500002E-2</v>
      </c>
    </row>
    <row r="539" spans="1:10" x14ac:dyDescent="0.25">
      <c r="A539">
        <v>774.3</v>
      </c>
      <c r="B539">
        <v>1.44932515695E-2</v>
      </c>
      <c r="C539">
        <v>774.3</v>
      </c>
      <c r="D539">
        <v>3.5678987752700002E-2</v>
      </c>
      <c r="E539">
        <v>774.3</v>
      </c>
      <c r="F539">
        <v>2.58585444661E-2</v>
      </c>
      <c r="G539">
        <v>774.3</v>
      </c>
      <c r="H539">
        <v>1.85964086048E-2</v>
      </c>
      <c r="I539">
        <v>774.3</v>
      </c>
      <c r="J539">
        <v>1.52573868758E-2</v>
      </c>
    </row>
    <row r="540" spans="1:10" x14ac:dyDescent="0.25">
      <c r="A540">
        <v>775</v>
      </c>
      <c r="B540">
        <v>1.4723659308000001E-2</v>
      </c>
      <c r="C540">
        <v>775</v>
      </c>
      <c r="D540">
        <v>3.6251521218600001E-2</v>
      </c>
      <c r="E540">
        <v>775</v>
      </c>
      <c r="F540">
        <v>2.5885371262600002E-2</v>
      </c>
      <c r="G540">
        <v>775</v>
      </c>
      <c r="H540">
        <v>1.8570874012499999E-2</v>
      </c>
      <c r="I540">
        <v>775</v>
      </c>
      <c r="J540">
        <v>1.5442621122000001E-2</v>
      </c>
    </row>
    <row r="541" spans="1:10" x14ac:dyDescent="0.25">
      <c r="A541">
        <v>775.7</v>
      </c>
      <c r="B541">
        <v>1.4683165170599999E-2</v>
      </c>
      <c r="C541">
        <v>775.7</v>
      </c>
      <c r="D541">
        <v>3.61090530683E-2</v>
      </c>
      <c r="E541">
        <v>775.7</v>
      </c>
      <c r="F541">
        <v>2.5944621045000001E-2</v>
      </c>
      <c r="G541">
        <v>775.7</v>
      </c>
      <c r="H541">
        <v>1.83651711139E-2</v>
      </c>
      <c r="I541">
        <v>775.7</v>
      </c>
      <c r="J541">
        <v>1.51128067669E-2</v>
      </c>
    </row>
    <row r="542" spans="1:10" x14ac:dyDescent="0.25">
      <c r="A542">
        <v>776.5</v>
      </c>
      <c r="B542">
        <v>1.43474299083E-2</v>
      </c>
      <c r="C542">
        <v>776.5</v>
      </c>
      <c r="D542">
        <v>3.6081977011900003E-2</v>
      </c>
      <c r="E542">
        <v>776.5</v>
      </c>
      <c r="F542">
        <v>2.6037294393199999E-2</v>
      </c>
      <c r="G542">
        <v>776.5</v>
      </c>
      <c r="H542">
        <v>1.8246907800599999E-2</v>
      </c>
      <c r="I542">
        <v>776.5</v>
      </c>
      <c r="J542">
        <v>1.45049229999E-2</v>
      </c>
    </row>
    <row r="543" spans="1:10" x14ac:dyDescent="0.25">
      <c r="A543">
        <v>777.2</v>
      </c>
      <c r="B543">
        <v>1.4472404869399999E-2</v>
      </c>
      <c r="C543">
        <v>777.2</v>
      </c>
      <c r="D543">
        <v>3.5645191961200001E-2</v>
      </c>
      <c r="E543">
        <v>777.2</v>
      </c>
      <c r="F543">
        <v>2.63727137913E-2</v>
      </c>
      <c r="G543">
        <v>777.2</v>
      </c>
      <c r="H543">
        <v>1.8225549317299999E-2</v>
      </c>
      <c r="I543">
        <v>777.2</v>
      </c>
      <c r="J543">
        <v>1.4834442392800001E-2</v>
      </c>
    </row>
    <row r="544" spans="1:10" x14ac:dyDescent="0.25">
      <c r="A544">
        <v>777.9</v>
      </c>
      <c r="B544">
        <v>1.45873847274E-2</v>
      </c>
      <c r="C544">
        <v>777.9</v>
      </c>
      <c r="D544">
        <v>3.4893419194500001E-2</v>
      </c>
      <c r="E544">
        <v>777.9</v>
      </c>
      <c r="F544">
        <v>2.6192801944500001E-2</v>
      </c>
      <c r="G544">
        <v>777.9</v>
      </c>
      <c r="H544">
        <v>1.8395278461799999E-2</v>
      </c>
      <c r="I544">
        <v>777.9</v>
      </c>
      <c r="J544">
        <v>1.4778501360399999E-2</v>
      </c>
    </row>
    <row r="545" spans="1:10" x14ac:dyDescent="0.25">
      <c r="A545">
        <v>778.6</v>
      </c>
      <c r="B545">
        <v>1.4305237153599999E-2</v>
      </c>
      <c r="C545">
        <v>778.6</v>
      </c>
      <c r="D545">
        <v>3.5181458005799998E-2</v>
      </c>
      <c r="E545">
        <v>778.6</v>
      </c>
      <c r="F545">
        <v>2.5579311573199998E-2</v>
      </c>
      <c r="G545">
        <v>778.6</v>
      </c>
      <c r="H545">
        <v>1.8175404737800001E-2</v>
      </c>
      <c r="I545">
        <v>778.6</v>
      </c>
      <c r="J545">
        <v>1.5429580212300001E-2</v>
      </c>
    </row>
    <row r="546" spans="1:10" x14ac:dyDescent="0.25">
      <c r="A546">
        <v>779.4</v>
      </c>
      <c r="B546">
        <v>1.48082002754E-2</v>
      </c>
      <c r="C546">
        <v>779.4</v>
      </c>
      <c r="D546">
        <v>3.5583704611000001E-2</v>
      </c>
      <c r="E546">
        <v>779.4</v>
      </c>
      <c r="F546">
        <v>2.6014853783499998E-2</v>
      </c>
      <c r="G546">
        <v>779.4</v>
      </c>
      <c r="H546">
        <v>1.8541054063199999E-2</v>
      </c>
      <c r="I546">
        <v>779.4</v>
      </c>
      <c r="J546">
        <v>1.5466197032100001E-2</v>
      </c>
    </row>
    <row r="547" spans="1:10" x14ac:dyDescent="0.25">
      <c r="A547">
        <v>780.1</v>
      </c>
      <c r="B547">
        <v>1.5077139162599999E-2</v>
      </c>
      <c r="C547">
        <v>780.1</v>
      </c>
      <c r="D547">
        <v>3.5697155758100001E-2</v>
      </c>
      <c r="E547">
        <v>780.1</v>
      </c>
      <c r="F547">
        <v>2.57885260687E-2</v>
      </c>
      <c r="G547">
        <v>780.1</v>
      </c>
      <c r="H547">
        <v>1.8554089540800001E-2</v>
      </c>
      <c r="I547">
        <v>780.1</v>
      </c>
      <c r="J547">
        <v>1.5192956643100001E-2</v>
      </c>
    </row>
    <row r="548" spans="1:10" x14ac:dyDescent="0.25">
      <c r="A548">
        <v>780.8</v>
      </c>
      <c r="B548">
        <v>1.46187229655E-2</v>
      </c>
      <c r="C548">
        <v>780.8</v>
      </c>
      <c r="D548">
        <v>3.4981884534600001E-2</v>
      </c>
      <c r="E548">
        <v>780.8</v>
      </c>
      <c r="F548">
        <v>2.57069414871E-2</v>
      </c>
      <c r="G548">
        <v>780.8</v>
      </c>
      <c r="H548">
        <v>1.8348932052699999E-2</v>
      </c>
      <c r="I548">
        <v>780.8</v>
      </c>
      <c r="J548">
        <v>1.45314524651E-2</v>
      </c>
    </row>
    <row r="549" spans="1:10" x14ac:dyDescent="0.25">
      <c r="A549">
        <v>781.5</v>
      </c>
      <c r="B549">
        <v>1.42461165355E-2</v>
      </c>
      <c r="C549">
        <v>781.5</v>
      </c>
      <c r="D549">
        <v>3.4763011963000003E-2</v>
      </c>
      <c r="E549">
        <v>781.5</v>
      </c>
      <c r="F549">
        <v>2.5265073318999999E-2</v>
      </c>
      <c r="G549">
        <v>781.5</v>
      </c>
      <c r="H549">
        <v>1.8417329516199999E-2</v>
      </c>
      <c r="I549">
        <v>781.5</v>
      </c>
      <c r="J549">
        <v>1.44724495077E-2</v>
      </c>
    </row>
    <row r="550" spans="1:10" x14ac:dyDescent="0.25">
      <c r="A550">
        <v>782.2</v>
      </c>
      <c r="B550">
        <v>1.39861938198E-2</v>
      </c>
      <c r="C550">
        <v>782.2</v>
      </c>
      <c r="D550">
        <v>3.5117629334500002E-2</v>
      </c>
      <c r="E550">
        <v>782.2</v>
      </c>
      <c r="F550">
        <v>2.5217654391299998E-2</v>
      </c>
      <c r="G550">
        <v>782.2</v>
      </c>
      <c r="H550">
        <v>1.8403809145600001E-2</v>
      </c>
      <c r="I550">
        <v>782.2</v>
      </c>
      <c r="J550">
        <v>1.4417583477E-2</v>
      </c>
    </row>
    <row r="551" spans="1:10" x14ac:dyDescent="0.25">
      <c r="A551">
        <v>783</v>
      </c>
      <c r="B551">
        <v>1.3980112196699999E-2</v>
      </c>
      <c r="C551">
        <v>783</v>
      </c>
      <c r="D551">
        <v>3.51183140437E-2</v>
      </c>
      <c r="E551">
        <v>783</v>
      </c>
      <c r="F551">
        <v>2.53887778916E-2</v>
      </c>
      <c r="G551">
        <v>783</v>
      </c>
      <c r="H551">
        <v>1.82974443345E-2</v>
      </c>
      <c r="I551">
        <v>783</v>
      </c>
      <c r="J551">
        <v>1.39871356817E-2</v>
      </c>
    </row>
    <row r="552" spans="1:10" x14ac:dyDescent="0.25">
      <c r="A552">
        <v>783.7</v>
      </c>
      <c r="B552">
        <v>1.4249450105699999E-2</v>
      </c>
      <c r="C552">
        <v>783.7</v>
      </c>
      <c r="D552">
        <v>3.5060349459800001E-2</v>
      </c>
      <c r="E552">
        <v>783.7</v>
      </c>
      <c r="F552">
        <v>2.5900926640900001E-2</v>
      </c>
      <c r="G552">
        <v>783.7</v>
      </c>
      <c r="H552">
        <v>1.88068771377E-2</v>
      </c>
      <c r="I552">
        <v>783.7</v>
      </c>
      <c r="J552">
        <v>1.48089642583E-2</v>
      </c>
    </row>
    <row r="553" spans="1:10" x14ac:dyDescent="0.25">
      <c r="A553">
        <v>784.4</v>
      </c>
      <c r="B553">
        <v>1.3776558284699999E-2</v>
      </c>
      <c r="C553">
        <v>784.4</v>
      </c>
      <c r="D553">
        <v>3.4949373286E-2</v>
      </c>
      <c r="E553">
        <v>784.4</v>
      </c>
      <c r="F553">
        <v>2.5882566503200002E-2</v>
      </c>
      <c r="G553">
        <v>784.4</v>
      </c>
      <c r="H553">
        <v>1.8322654454400001E-2</v>
      </c>
      <c r="I553">
        <v>784.4</v>
      </c>
      <c r="J553">
        <v>1.5181797785099999E-2</v>
      </c>
    </row>
    <row r="554" spans="1:10" x14ac:dyDescent="0.25">
      <c r="A554">
        <v>785.1</v>
      </c>
      <c r="B554">
        <v>1.3911516987400001E-2</v>
      </c>
      <c r="C554">
        <v>785.1</v>
      </c>
      <c r="D554">
        <v>3.52461539191E-2</v>
      </c>
      <c r="E554">
        <v>785.1</v>
      </c>
      <c r="F554">
        <v>2.56308668792E-2</v>
      </c>
      <c r="G554">
        <v>785.1</v>
      </c>
      <c r="H554">
        <v>1.8045218249399999E-2</v>
      </c>
      <c r="I554">
        <v>785.1</v>
      </c>
      <c r="J554">
        <v>1.5134998095200001E-2</v>
      </c>
    </row>
    <row r="555" spans="1:10" x14ac:dyDescent="0.25">
      <c r="A555">
        <v>785.9</v>
      </c>
      <c r="B555">
        <v>1.44543070863E-2</v>
      </c>
      <c r="C555">
        <v>785.9</v>
      </c>
      <c r="D555">
        <v>3.52247303478E-2</v>
      </c>
      <c r="E555">
        <v>785.9</v>
      </c>
      <c r="F555">
        <v>2.5583443405499999E-2</v>
      </c>
      <c r="G555">
        <v>785.9</v>
      </c>
      <c r="H555">
        <v>1.8064753070800001E-2</v>
      </c>
      <c r="I555">
        <v>785.9</v>
      </c>
      <c r="J555">
        <v>1.47737834098E-2</v>
      </c>
    </row>
    <row r="556" spans="1:10" x14ac:dyDescent="0.25">
      <c r="A556">
        <v>786.6</v>
      </c>
      <c r="B556">
        <v>1.4249137591100001E-2</v>
      </c>
      <c r="C556">
        <v>786.6</v>
      </c>
      <c r="D556">
        <v>3.5142883500999998E-2</v>
      </c>
      <c r="E556">
        <v>786.6</v>
      </c>
      <c r="F556">
        <v>2.5738343996500001E-2</v>
      </c>
      <c r="G556">
        <v>786.6</v>
      </c>
      <c r="H556">
        <v>1.8567033855400001E-2</v>
      </c>
      <c r="I556">
        <v>786.6</v>
      </c>
      <c r="J556">
        <v>1.46529018567E-2</v>
      </c>
    </row>
    <row r="557" spans="1:10" x14ac:dyDescent="0.25">
      <c r="A557">
        <v>787.3</v>
      </c>
      <c r="B557">
        <v>1.4046397543199999E-2</v>
      </c>
      <c r="C557">
        <v>787.3</v>
      </c>
      <c r="D557">
        <v>3.5103450717800001E-2</v>
      </c>
      <c r="E557">
        <v>787.3</v>
      </c>
      <c r="F557">
        <v>2.5772628288000001E-2</v>
      </c>
      <c r="G557">
        <v>787.3</v>
      </c>
      <c r="H557">
        <v>1.8866719548799999E-2</v>
      </c>
      <c r="I557">
        <v>787.3</v>
      </c>
      <c r="J557">
        <v>1.50901885885E-2</v>
      </c>
    </row>
    <row r="558" spans="1:10" x14ac:dyDescent="0.25">
      <c r="A558">
        <v>788</v>
      </c>
      <c r="B558">
        <v>1.3519088821100001E-2</v>
      </c>
      <c r="C558">
        <v>788</v>
      </c>
      <c r="D558">
        <v>3.5512856742199998E-2</v>
      </c>
      <c r="E558">
        <v>788</v>
      </c>
      <c r="F558">
        <v>2.5739545393799999E-2</v>
      </c>
      <c r="G558">
        <v>788</v>
      </c>
      <c r="H558">
        <v>1.8885552298099999E-2</v>
      </c>
      <c r="I558">
        <v>788</v>
      </c>
      <c r="J558">
        <v>1.5177848644800001E-2</v>
      </c>
    </row>
    <row r="559" spans="1:10" x14ac:dyDescent="0.25">
      <c r="A559">
        <v>788.7</v>
      </c>
      <c r="B559">
        <v>1.36623591617E-2</v>
      </c>
      <c r="C559">
        <v>788.7</v>
      </c>
      <c r="D559">
        <v>3.49694825024E-2</v>
      </c>
      <c r="E559">
        <v>788.7</v>
      </c>
      <c r="F559">
        <v>2.5788920365800001E-2</v>
      </c>
      <c r="G559">
        <v>788.7</v>
      </c>
      <c r="H559">
        <v>1.8545033093299999E-2</v>
      </c>
      <c r="I559">
        <v>788.7</v>
      </c>
      <c r="J559">
        <v>1.48389877882E-2</v>
      </c>
    </row>
    <row r="560" spans="1:10" x14ac:dyDescent="0.25">
      <c r="A560">
        <v>789.5</v>
      </c>
      <c r="B560">
        <v>1.3930662605199999E-2</v>
      </c>
      <c r="C560">
        <v>789.5</v>
      </c>
      <c r="D560">
        <v>3.5052132173699999E-2</v>
      </c>
      <c r="E560">
        <v>789.5</v>
      </c>
      <c r="F560">
        <v>2.5257040505500001E-2</v>
      </c>
      <c r="G560">
        <v>789.5</v>
      </c>
      <c r="H560">
        <v>1.8684820090600001E-2</v>
      </c>
      <c r="I560">
        <v>789.5</v>
      </c>
      <c r="J560">
        <v>1.4781316392200001E-2</v>
      </c>
    </row>
    <row r="561" spans="1:10" x14ac:dyDescent="0.25">
      <c r="A561">
        <v>790.2</v>
      </c>
      <c r="B561">
        <v>1.40907791951E-2</v>
      </c>
      <c r="C561">
        <v>790.2</v>
      </c>
      <c r="D561">
        <v>3.5171095347199997E-2</v>
      </c>
      <c r="E561">
        <v>790.2</v>
      </c>
      <c r="F561">
        <v>2.6368314584300001E-2</v>
      </c>
      <c r="G561">
        <v>790.2</v>
      </c>
      <c r="H561">
        <v>1.9388559873800001E-2</v>
      </c>
      <c r="I561">
        <v>790.2</v>
      </c>
      <c r="J561">
        <v>1.4808336231799999E-2</v>
      </c>
    </row>
    <row r="562" spans="1:10" x14ac:dyDescent="0.25">
      <c r="A562">
        <v>790.9</v>
      </c>
      <c r="B562">
        <v>1.3836144169299999E-2</v>
      </c>
      <c r="C562">
        <v>790.9</v>
      </c>
      <c r="D562">
        <v>3.5881905718399998E-2</v>
      </c>
      <c r="E562">
        <v>790.9</v>
      </c>
      <c r="F562">
        <v>2.6571422352900002E-2</v>
      </c>
      <c r="G562">
        <v>790.9</v>
      </c>
      <c r="H562">
        <v>1.9720369937999999E-2</v>
      </c>
      <c r="I562">
        <v>790.9</v>
      </c>
      <c r="J562">
        <v>1.4999688172E-2</v>
      </c>
    </row>
    <row r="563" spans="1:10" x14ac:dyDescent="0.25">
      <c r="A563">
        <v>791.6</v>
      </c>
      <c r="B563">
        <v>1.4213811901800001E-2</v>
      </c>
      <c r="C563">
        <v>791.6</v>
      </c>
      <c r="D563">
        <v>3.6003923414400001E-2</v>
      </c>
      <c r="E563">
        <v>791.6</v>
      </c>
      <c r="F563">
        <v>2.7573191585899999E-2</v>
      </c>
      <c r="G563">
        <v>791.6</v>
      </c>
      <c r="H563">
        <v>1.9951160995400001E-2</v>
      </c>
      <c r="I563">
        <v>791.6</v>
      </c>
      <c r="J563">
        <v>1.54795330505E-2</v>
      </c>
    </row>
    <row r="564" spans="1:10" x14ac:dyDescent="0.25">
      <c r="A564">
        <v>792.4</v>
      </c>
      <c r="B564">
        <v>1.35544447233E-2</v>
      </c>
      <c r="C564">
        <v>792.4</v>
      </c>
      <c r="D564">
        <v>3.5869985001999997E-2</v>
      </c>
      <c r="E564">
        <v>792.4</v>
      </c>
      <c r="F564">
        <v>2.6247777163500002E-2</v>
      </c>
      <c r="G564">
        <v>792.4</v>
      </c>
      <c r="H564">
        <v>1.88404145474E-2</v>
      </c>
      <c r="I564">
        <v>792.4</v>
      </c>
      <c r="J564">
        <v>1.5369594920699999E-2</v>
      </c>
    </row>
    <row r="565" spans="1:10" x14ac:dyDescent="0.25">
      <c r="A565">
        <v>793.1</v>
      </c>
      <c r="B565">
        <v>1.30621956913E-2</v>
      </c>
      <c r="C565">
        <v>793.1</v>
      </c>
      <c r="D565">
        <v>3.6163339618699997E-2</v>
      </c>
      <c r="E565">
        <v>793.1</v>
      </c>
      <c r="F565">
        <v>2.57992988999E-2</v>
      </c>
      <c r="G565">
        <v>793.1</v>
      </c>
      <c r="H565">
        <v>1.79994048774E-2</v>
      </c>
      <c r="I565">
        <v>793.1</v>
      </c>
      <c r="J565">
        <v>1.48258382649E-2</v>
      </c>
    </row>
    <row r="566" spans="1:10" x14ac:dyDescent="0.25">
      <c r="A566">
        <v>793.8</v>
      </c>
      <c r="B566">
        <v>1.17643117678E-2</v>
      </c>
      <c r="C566">
        <v>793.8</v>
      </c>
      <c r="D566">
        <v>3.5597261909100002E-2</v>
      </c>
      <c r="E566">
        <v>793.8</v>
      </c>
      <c r="F566">
        <v>2.5195547170299998E-2</v>
      </c>
      <c r="G566">
        <v>793.8</v>
      </c>
      <c r="H566">
        <v>1.73099344006E-2</v>
      </c>
      <c r="I566">
        <v>793.8</v>
      </c>
      <c r="J566">
        <v>1.35841990879E-2</v>
      </c>
    </row>
    <row r="567" spans="1:10" x14ac:dyDescent="0.25">
      <c r="A567">
        <v>794.5</v>
      </c>
      <c r="B567">
        <v>1.2918984011300001E-2</v>
      </c>
      <c r="C567">
        <v>794.5</v>
      </c>
      <c r="D567">
        <v>3.5989694289999999E-2</v>
      </c>
      <c r="E567">
        <v>794.5</v>
      </c>
      <c r="F567">
        <v>2.6595936302300002E-2</v>
      </c>
      <c r="G567">
        <v>794.5</v>
      </c>
      <c r="H567">
        <v>1.8246567684999999E-2</v>
      </c>
      <c r="I567">
        <v>794.5</v>
      </c>
      <c r="J567">
        <v>1.41963484472E-2</v>
      </c>
    </row>
    <row r="568" spans="1:10" x14ac:dyDescent="0.25">
      <c r="A568">
        <v>795.2</v>
      </c>
      <c r="B568">
        <v>1.2330088994499999E-2</v>
      </c>
      <c r="C568">
        <v>795.2</v>
      </c>
      <c r="D568">
        <v>3.5785325706899997E-2</v>
      </c>
      <c r="E568">
        <v>795.2</v>
      </c>
      <c r="F568">
        <v>2.5742277655599999E-2</v>
      </c>
      <c r="G568">
        <v>795.2</v>
      </c>
      <c r="H568">
        <v>1.7796783653200001E-2</v>
      </c>
      <c r="I568">
        <v>795.2</v>
      </c>
      <c r="J568">
        <v>1.26882212428E-2</v>
      </c>
    </row>
    <row r="569" spans="1:10" x14ac:dyDescent="0.25">
      <c r="A569">
        <v>796</v>
      </c>
      <c r="B569">
        <v>1.3130282588500001E-2</v>
      </c>
      <c r="C569">
        <v>796</v>
      </c>
      <c r="D569">
        <v>3.6604449645200002E-2</v>
      </c>
      <c r="E569">
        <v>796</v>
      </c>
      <c r="F569">
        <v>2.67545506232E-2</v>
      </c>
      <c r="G569">
        <v>796</v>
      </c>
      <c r="H569">
        <v>1.8124253611799999E-2</v>
      </c>
      <c r="I569">
        <v>796</v>
      </c>
      <c r="J569">
        <v>1.3471109713099999E-2</v>
      </c>
    </row>
    <row r="570" spans="1:10" x14ac:dyDescent="0.25">
      <c r="A570">
        <v>796.7</v>
      </c>
      <c r="B570">
        <v>1.26441414582E-2</v>
      </c>
      <c r="C570">
        <v>796.7</v>
      </c>
      <c r="D570">
        <v>3.6677102884600001E-2</v>
      </c>
      <c r="E570">
        <v>796.7</v>
      </c>
      <c r="F570">
        <v>2.6288691672599999E-2</v>
      </c>
      <c r="G570">
        <v>796.7</v>
      </c>
      <c r="H570">
        <v>1.7778220709099998E-2</v>
      </c>
      <c r="I570">
        <v>796.7</v>
      </c>
      <c r="J570">
        <v>1.3138472854200001E-2</v>
      </c>
    </row>
    <row r="571" spans="1:10" x14ac:dyDescent="0.25">
      <c r="A571">
        <v>797.4</v>
      </c>
      <c r="B571">
        <v>1.33835270948E-2</v>
      </c>
      <c r="C571">
        <v>797.4</v>
      </c>
      <c r="D571">
        <v>3.6859010900400002E-2</v>
      </c>
      <c r="E571">
        <v>797.4</v>
      </c>
      <c r="F571">
        <v>2.6603408846500001E-2</v>
      </c>
      <c r="G571">
        <v>797.4</v>
      </c>
      <c r="H571">
        <v>1.8418577510700002E-2</v>
      </c>
      <c r="I571">
        <v>797.4</v>
      </c>
      <c r="J571">
        <v>1.43440415848E-2</v>
      </c>
    </row>
    <row r="572" spans="1:10" x14ac:dyDescent="0.25">
      <c r="A572">
        <v>798.1</v>
      </c>
      <c r="B572">
        <v>1.3246892975999999E-2</v>
      </c>
      <c r="C572">
        <v>798.1</v>
      </c>
      <c r="D572">
        <v>3.6384502524000002E-2</v>
      </c>
      <c r="E572">
        <v>798.1</v>
      </c>
      <c r="F572">
        <v>2.57332400566E-2</v>
      </c>
      <c r="G572">
        <v>798.1</v>
      </c>
      <c r="H572">
        <v>1.8329940399499998E-2</v>
      </c>
      <c r="I572">
        <v>798.1</v>
      </c>
      <c r="J572">
        <v>1.3771653045599999E-2</v>
      </c>
    </row>
    <row r="573" spans="1:10" x14ac:dyDescent="0.25">
      <c r="A573">
        <v>798.9</v>
      </c>
      <c r="B573">
        <v>1.34661758016E-2</v>
      </c>
      <c r="C573">
        <v>798.9</v>
      </c>
      <c r="D573">
        <v>3.6191083212900002E-2</v>
      </c>
      <c r="E573">
        <v>798.9</v>
      </c>
      <c r="F573">
        <v>2.60655568165E-2</v>
      </c>
      <c r="G573">
        <v>798.9</v>
      </c>
      <c r="H573">
        <v>1.81883839964E-2</v>
      </c>
      <c r="I573">
        <v>798.9</v>
      </c>
      <c r="J573">
        <v>1.39752198153E-2</v>
      </c>
    </row>
    <row r="574" spans="1:10" x14ac:dyDescent="0.25">
      <c r="A574">
        <v>799.6</v>
      </c>
      <c r="B574">
        <v>1.3355328314100001E-2</v>
      </c>
      <c r="C574">
        <v>799.6</v>
      </c>
      <c r="D574">
        <v>3.6004757145499999E-2</v>
      </c>
      <c r="E574">
        <v>799.6</v>
      </c>
      <c r="F574">
        <v>2.6880054600000002E-2</v>
      </c>
      <c r="G574">
        <v>799.6</v>
      </c>
      <c r="H574">
        <v>1.78810230337E-2</v>
      </c>
      <c r="I574">
        <v>799.6</v>
      </c>
      <c r="J574">
        <v>1.40230968069E-2</v>
      </c>
    </row>
    <row r="575" spans="1:10" x14ac:dyDescent="0.25">
      <c r="A575">
        <v>800.3</v>
      </c>
      <c r="B575">
        <v>1.36847869722E-2</v>
      </c>
      <c r="C575">
        <v>800.3</v>
      </c>
      <c r="D575">
        <v>3.6353552356300001E-2</v>
      </c>
      <c r="E575">
        <v>800.3</v>
      </c>
      <c r="F575">
        <v>2.6838395577000001E-2</v>
      </c>
      <c r="G575">
        <v>800.3</v>
      </c>
      <c r="H575">
        <v>1.8150259606500001E-2</v>
      </c>
      <c r="I575">
        <v>800.3</v>
      </c>
      <c r="J575">
        <v>1.47873841572E-2</v>
      </c>
    </row>
    <row r="576" spans="1:10" x14ac:dyDescent="0.25">
      <c r="A576">
        <v>801</v>
      </c>
      <c r="B576">
        <v>1.3310349709E-2</v>
      </c>
      <c r="C576">
        <v>801</v>
      </c>
      <c r="D576">
        <v>3.6817643971399999E-2</v>
      </c>
      <c r="E576">
        <v>801</v>
      </c>
      <c r="F576">
        <v>2.6268383556299998E-2</v>
      </c>
      <c r="G576">
        <v>801</v>
      </c>
      <c r="H576">
        <v>1.7709166433399998E-2</v>
      </c>
      <c r="I576">
        <v>801</v>
      </c>
      <c r="J576">
        <v>1.3968456402800001E-2</v>
      </c>
    </row>
    <row r="577" spans="1:10" x14ac:dyDescent="0.25">
      <c r="A577">
        <v>801.7</v>
      </c>
      <c r="B577">
        <v>1.3635167996099999E-2</v>
      </c>
      <c r="C577">
        <v>801.7</v>
      </c>
      <c r="D577">
        <v>3.6641810140200001E-2</v>
      </c>
      <c r="E577">
        <v>801.7</v>
      </c>
      <c r="F577">
        <v>2.51203545697E-2</v>
      </c>
      <c r="G577">
        <v>801.7</v>
      </c>
      <c r="H577">
        <v>1.7802955306400001E-2</v>
      </c>
      <c r="I577">
        <v>801.7</v>
      </c>
      <c r="J577">
        <v>1.39523425141E-2</v>
      </c>
    </row>
    <row r="578" spans="1:10" x14ac:dyDescent="0.25">
      <c r="A578">
        <v>802.5</v>
      </c>
      <c r="B578">
        <v>1.3630631208800001E-2</v>
      </c>
      <c r="C578">
        <v>802.5</v>
      </c>
      <c r="D578">
        <v>3.66653424868E-2</v>
      </c>
      <c r="E578">
        <v>802.5</v>
      </c>
      <c r="F578">
        <v>2.54468895189E-2</v>
      </c>
      <c r="G578">
        <v>802.5</v>
      </c>
      <c r="H578">
        <v>1.7800783375899999E-2</v>
      </c>
      <c r="I578">
        <v>802.5</v>
      </c>
      <c r="J578">
        <v>1.4005892031900001E-2</v>
      </c>
    </row>
    <row r="579" spans="1:10" x14ac:dyDescent="0.25">
      <c r="A579">
        <v>803.2</v>
      </c>
      <c r="B579">
        <v>1.29875829164E-2</v>
      </c>
      <c r="C579">
        <v>803.2</v>
      </c>
      <c r="D579">
        <v>3.6177863147E-2</v>
      </c>
      <c r="E579">
        <v>803.2</v>
      </c>
      <c r="F579">
        <v>2.4545186384500001E-2</v>
      </c>
      <c r="G579">
        <v>803.2</v>
      </c>
      <c r="H579">
        <v>1.7433883781000001E-2</v>
      </c>
      <c r="I579">
        <v>803.2</v>
      </c>
      <c r="J579">
        <v>1.3711631788E-2</v>
      </c>
    </row>
    <row r="580" spans="1:10" x14ac:dyDescent="0.25">
      <c r="A580">
        <v>803.9</v>
      </c>
      <c r="B580">
        <v>1.4182525565099999E-2</v>
      </c>
      <c r="C580">
        <v>803.9</v>
      </c>
      <c r="D580">
        <v>3.6684111207500002E-2</v>
      </c>
      <c r="E580">
        <v>803.9</v>
      </c>
      <c r="F580">
        <v>2.6781163936499999E-2</v>
      </c>
      <c r="G580">
        <v>803.9</v>
      </c>
      <c r="H580">
        <v>1.8345972837499998E-2</v>
      </c>
      <c r="I580">
        <v>803.9</v>
      </c>
      <c r="J580">
        <v>1.50245557595E-2</v>
      </c>
    </row>
    <row r="581" spans="1:10" x14ac:dyDescent="0.25">
      <c r="A581">
        <v>804.6</v>
      </c>
      <c r="B581">
        <v>1.34496259489E-2</v>
      </c>
      <c r="C581">
        <v>804.6</v>
      </c>
      <c r="D581">
        <v>3.6309125055499998E-2</v>
      </c>
      <c r="E581">
        <v>804.6</v>
      </c>
      <c r="F581">
        <v>2.6703515494000001E-2</v>
      </c>
      <c r="G581">
        <v>804.6</v>
      </c>
      <c r="H581">
        <v>1.84525684964E-2</v>
      </c>
      <c r="I581">
        <v>804.6</v>
      </c>
      <c r="J581">
        <v>1.40635505484E-2</v>
      </c>
    </row>
    <row r="582" spans="1:10" x14ac:dyDescent="0.25">
      <c r="A582">
        <v>805.4</v>
      </c>
      <c r="B582">
        <v>1.4060779721800001E-2</v>
      </c>
      <c r="C582">
        <v>805.4</v>
      </c>
      <c r="D582">
        <v>3.6061068240700003E-2</v>
      </c>
      <c r="E582">
        <v>805.4</v>
      </c>
      <c r="F582">
        <v>2.7475035632699998E-2</v>
      </c>
      <c r="G582">
        <v>805.4</v>
      </c>
      <c r="H582">
        <v>1.8602738637099998E-2</v>
      </c>
      <c r="I582">
        <v>805.4</v>
      </c>
      <c r="J582">
        <v>1.48289296917E-2</v>
      </c>
    </row>
    <row r="583" spans="1:10" x14ac:dyDescent="0.25">
      <c r="A583">
        <v>806.1</v>
      </c>
      <c r="B583">
        <v>1.3024960363799999E-2</v>
      </c>
      <c r="C583">
        <v>806.1</v>
      </c>
      <c r="D583">
        <v>3.6054124447599999E-2</v>
      </c>
      <c r="E583">
        <v>806.1</v>
      </c>
      <c r="F583">
        <v>2.60772953991E-2</v>
      </c>
      <c r="G583">
        <v>806.1</v>
      </c>
      <c r="H583">
        <v>1.80577145762E-2</v>
      </c>
      <c r="I583">
        <v>806.1</v>
      </c>
      <c r="J583">
        <v>1.4048295657800001E-2</v>
      </c>
    </row>
    <row r="584" spans="1:10" x14ac:dyDescent="0.25">
      <c r="A584">
        <v>806.8</v>
      </c>
      <c r="B584">
        <v>1.45672831264E-2</v>
      </c>
      <c r="C584">
        <v>806.8</v>
      </c>
      <c r="D584">
        <v>3.6490341894499997E-2</v>
      </c>
      <c r="E584">
        <v>806.8</v>
      </c>
      <c r="F584">
        <v>2.6644722263900002E-2</v>
      </c>
      <c r="G584">
        <v>806.8</v>
      </c>
      <c r="H584">
        <v>1.8120395895500001E-2</v>
      </c>
      <c r="I584">
        <v>806.8</v>
      </c>
      <c r="J584">
        <v>1.4837713826700001E-2</v>
      </c>
    </row>
    <row r="585" spans="1:10" x14ac:dyDescent="0.25">
      <c r="A585">
        <v>807.5</v>
      </c>
      <c r="B585">
        <v>1.34441507422E-2</v>
      </c>
      <c r="C585">
        <v>807.5</v>
      </c>
      <c r="D585">
        <v>3.6279429712499998E-2</v>
      </c>
      <c r="E585">
        <v>807.5</v>
      </c>
      <c r="F585">
        <v>2.5313601068799998E-2</v>
      </c>
      <c r="G585">
        <v>807.5</v>
      </c>
      <c r="H585">
        <v>1.7774164712399999E-2</v>
      </c>
      <c r="I585">
        <v>807.5</v>
      </c>
      <c r="J585">
        <v>1.32308075413E-2</v>
      </c>
    </row>
    <row r="586" spans="1:10" x14ac:dyDescent="0.25">
      <c r="A586">
        <v>808.2</v>
      </c>
      <c r="B586">
        <v>1.34728461903E-2</v>
      </c>
      <c r="C586">
        <v>808.2</v>
      </c>
      <c r="D586">
        <v>3.6316680461799998E-2</v>
      </c>
      <c r="E586">
        <v>808.2</v>
      </c>
      <c r="F586">
        <v>2.61373531877E-2</v>
      </c>
      <c r="G586">
        <v>808.2</v>
      </c>
      <c r="H586">
        <v>1.7957526620999999E-2</v>
      </c>
      <c r="I586">
        <v>808.2</v>
      </c>
      <c r="J586">
        <v>1.33866883158E-2</v>
      </c>
    </row>
    <row r="587" spans="1:10" x14ac:dyDescent="0.25">
      <c r="A587">
        <v>809</v>
      </c>
      <c r="B587">
        <v>1.2975810054199999E-2</v>
      </c>
      <c r="C587">
        <v>809</v>
      </c>
      <c r="D587">
        <v>3.6438973932100001E-2</v>
      </c>
      <c r="E587">
        <v>809</v>
      </c>
      <c r="F587">
        <v>2.61026855775E-2</v>
      </c>
      <c r="G587">
        <v>809</v>
      </c>
      <c r="H587">
        <v>1.8019241260499998E-2</v>
      </c>
      <c r="I587">
        <v>809</v>
      </c>
      <c r="J587">
        <v>1.3356694281499999E-2</v>
      </c>
    </row>
    <row r="588" spans="1:10" x14ac:dyDescent="0.25">
      <c r="A588">
        <v>809.7</v>
      </c>
      <c r="B588">
        <v>1.37337943419E-2</v>
      </c>
      <c r="C588">
        <v>809.7</v>
      </c>
      <c r="D588">
        <v>3.6309907178300002E-2</v>
      </c>
      <c r="E588">
        <v>809.7</v>
      </c>
      <c r="F588">
        <v>2.7610259212299999E-2</v>
      </c>
      <c r="G588">
        <v>809.7</v>
      </c>
      <c r="H588">
        <v>1.8567889951400001E-2</v>
      </c>
      <c r="I588">
        <v>809.7</v>
      </c>
      <c r="J588">
        <v>1.46334714827E-2</v>
      </c>
    </row>
    <row r="589" spans="1:10" x14ac:dyDescent="0.25">
      <c r="A589">
        <v>810.4</v>
      </c>
      <c r="B589">
        <v>1.32221805049E-2</v>
      </c>
      <c r="C589">
        <v>810.4</v>
      </c>
      <c r="D589">
        <v>3.5860553362000003E-2</v>
      </c>
      <c r="E589">
        <v>810.4</v>
      </c>
      <c r="F589">
        <v>2.65470873484E-2</v>
      </c>
      <c r="G589">
        <v>810.4</v>
      </c>
      <c r="H589">
        <v>1.7976854252100001E-2</v>
      </c>
      <c r="I589">
        <v>810.4</v>
      </c>
      <c r="J589">
        <v>1.419433097E-2</v>
      </c>
    </row>
    <row r="590" spans="1:10" x14ac:dyDescent="0.25">
      <c r="A590">
        <v>811.1</v>
      </c>
      <c r="B590">
        <v>1.36587852765E-2</v>
      </c>
      <c r="C590">
        <v>811.1</v>
      </c>
      <c r="D590">
        <v>3.5364842059E-2</v>
      </c>
      <c r="E590">
        <v>811.1</v>
      </c>
      <c r="F590">
        <v>2.6969269120599999E-2</v>
      </c>
      <c r="G590">
        <v>811.1</v>
      </c>
      <c r="H590">
        <v>1.8545029965100001E-2</v>
      </c>
      <c r="I590">
        <v>811.1</v>
      </c>
      <c r="J590">
        <v>1.4830578220400001E-2</v>
      </c>
    </row>
    <row r="591" spans="1:10" x14ac:dyDescent="0.25">
      <c r="A591">
        <v>811.9</v>
      </c>
      <c r="B591">
        <v>1.26789282185E-2</v>
      </c>
      <c r="C591">
        <v>811.9</v>
      </c>
      <c r="D591">
        <v>3.5698877462300001E-2</v>
      </c>
      <c r="E591">
        <v>811.9</v>
      </c>
      <c r="F591">
        <v>2.54612009252E-2</v>
      </c>
      <c r="G591">
        <v>811.9</v>
      </c>
      <c r="H591">
        <v>1.76246460348E-2</v>
      </c>
      <c r="I591">
        <v>811.9</v>
      </c>
      <c r="J591">
        <v>1.40271544584E-2</v>
      </c>
    </row>
    <row r="592" spans="1:10" x14ac:dyDescent="0.25">
      <c r="A592">
        <v>812.6</v>
      </c>
      <c r="B592">
        <v>1.3172716707300001E-2</v>
      </c>
      <c r="C592">
        <v>812.6</v>
      </c>
      <c r="D592">
        <v>3.5672243997800002E-2</v>
      </c>
      <c r="E592">
        <v>812.6</v>
      </c>
      <c r="F592">
        <v>2.6404006083999999E-2</v>
      </c>
      <c r="G592">
        <v>812.6</v>
      </c>
      <c r="H592">
        <v>1.8109544654400001E-2</v>
      </c>
      <c r="I592">
        <v>812.6</v>
      </c>
      <c r="J592">
        <v>1.4614287707E-2</v>
      </c>
    </row>
    <row r="593" spans="1:10" x14ac:dyDescent="0.25">
      <c r="A593">
        <v>813.3</v>
      </c>
      <c r="B593">
        <v>1.28467147261E-2</v>
      </c>
      <c r="C593">
        <v>813.3</v>
      </c>
      <c r="D593">
        <v>3.5805940419099999E-2</v>
      </c>
      <c r="E593">
        <v>813.3</v>
      </c>
      <c r="F593">
        <v>2.5750089611100001E-2</v>
      </c>
      <c r="G593">
        <v>813.3</v>
      </c>
      <c r="H593">
        <v>1.7466374759000002E-2</v>
      </c>
      <c r="I593">
        <v>813.3</v>
      </c>
      <c r="J593">
        <v>1.4202801541300001E-2</v>
      </c>
    </row>
    <row r="594" spans="1:10" x14ac:dyDescent="0.25">
      <c r="A594">
        <v>814</v>
      </c>
      <c r="B594">
        <v>1.3444208394699999E-2</v>
      </c>
      <c r="C594">
        <v>814</v>
      </c>
      <c r="D594">
        <v>3.5711872534000003E-2</v>
      </c>
      <c r="E594">
        <v>814</v>
      </c>
      <c r="F594">
        <v>2.6273458721199999E-2</v>
      </c>
      <c r="G594">
        <v>814</v>
      </c>
      <c r="H594">
        <v>1.8036859784700002E-2</v>
      </c>
      <c r="I594">
        <v>814</v>
      </c>
      <c r="J594">
        <v>1.43022236519E-2</v>
      </c>
    </row>
    <row r="595" spans="1:10" x14ac:dyDescent="0.25">
      <c r="A595">
        <v>814.7</v>
      </c>
      <c r="B595">
        <v>1.3421215850099999E-2</v>
      </c>
      <c r="C595">
        <v>814.7</v>
      </c>
      <c r="D595">
        <v>3.61236872406E-2</v>
      </c>
      <c r="E595">
        <v>814.7</v>
      </c>
      <c r="F595">
        <v>2.5966397895999999E-2</v>
      </c>
      <c r="G595">
        <v>814.7</v>
      </c>
      <c r="H595">
        <v>1.77483174356E-2</v>
      </c>
      <c r="I595">
        <v>814.7</v>
      </c>
      <c r="J595">
        <v>1.42230331725E-2</v>
      </c>
    </row>
    <row r="596" spans="1:10" x14ac:dyDescent="0.25">
      <c r="A596">
        <v>815.5</v>
      </c>
      <c r="B596">
        <v>1.4205626232299999E-2</v>
      </c>
      <c r="C596">
        <v>815.5</v>
      </c>
      <c r="D596">
        <v>3.64341022651E-2</v>
      </c>
      <c r="E596">
        <v>815.5</v>
      </c>
      <c r="F596">
        <v>2.6577678720300001E-2</v>
      </c>
      <c r="G596">
        <v>815.5</v>
      </c>
      <c r="H596">
        <v>1.8854462165500002E-2</v>
      </c>
      <c r="I596">
        <v>815.5</v>
      </c>
      <c r="J596">
        <v>1.5223841887500001E-2</v>
      </c>
    </row>
    <row r="597" spans="1:10" x14ac:dyDescent="0.25">
      <c r="A597">
        <v>816.2</v>
      </c>
      <c r="B597">
        <v>1.423524508E-2</v>
      </c>
      <c r="C597">
        <v>816.2</v>
      </c>
      <c r="D597">
        <v>3.6183939126299997E-2</v>
      </c>
      <c r="E597">
        <v>816.2</v>
      </c>
      <c r="F597">
        <v>2.6255450894700001E-2</v>
      </c>
      <c r="G597">
        <v>816.2</v>
      </c>
      <c r="H597">
        <v>1.88290366781E-2</v>
      </c>
      <c r="I597">
        <v>816.2</v>
      </c>
      <c r="J597">
        <v>1.51479690668E-2</v>
      </c>
    </row>
    <row r="598" spans="1:10" x14ac:dyDescent="0.25">
      <c r="A598">
        <v>816.9</v>
      </c>
      <c r="B598">
        <v>1.41736681503E-2</v>
      </c>
      <c r="C598">
        <v>816.9</v>
      </c>
      <c r="D598">
        <v>3.5879109102300001E-2</v>
      </c>
      <c r="E598">
        <v>816.9</v>
      </c>
      <c r="F598">
        <v>2.46653102464E-2</v>
      </c>
      <c r="G598">
        <v>816.9</v>
      </c>
      <c r="H598">
        <v>1.88712241717E-2</v>
      </c>
      <c r="I598">
        <v>816.9</v>
      </c>
      <c r="J598">
        <v>1.4931191401E-2</v>
      </c>
    </row>
    <row r="599" spans="1:10" x14ac:dyDescent="0.25">
      <c r="A599">
        <v>817.6</v>
      </c>
      <c r="B599">
        <v>1.42634805342E-2</v>
      </c>
      <c r="C599">
        <v>817.6</v>
      </c>
      <c r="D599">
        <v>3.6048272708999997E-2</v>
      </c>
      <c r="E599">
        <v>817.6</v>
      </c>
      <c r="F599">
        <v>2.5059201330099999E-2</v>
      </c>
      <c r="G599">
        <v>817.6</v>
      </c>
      <c r="H599">
        <v>1.8565779915899999E-2</v>
      </c>
      <c r="I599">
        <v>817.6</v>
      </c>
      <c r="J599">
        <v>1.4976251582199999E-2</v>
      </c>
    </row>
    <row r="600" spans="1:10" x14ac:dyDescent="0.25">
      <c r="A600">
        <v>818.4</v>
      </c>
      <c r="B600">
        <v>1.3733696890100001E-2</v>
      </c>
      <c r="C600">
        <v>818.4</v>
      </c>
      <c r="D600">
        <v>3.6507693207099998E-2</v>
      </c>
      <c r="E600">
        <v>818.4</v>
      </c>
      <c r="F600">
        <v>2.52136852283E-2</v>
      </c>
      <c r="G600">
        <v>818.4</v>
      </c>
      <c r="H600">
        <v>1.8674394392800001E-2</v>
      </c>
      <c r="I600">
        <v>818.4</v>
      </c>
      <c r="J600">
        <v>1.43815667523E-2</v>
      </c>
    </row>
    <row r="601" spans="1:10" x14ac:dyDescent="0.25">
      <c r="A601">
        <v>819.1</v>
      </c>
      <c r="B601">
        <v>1.3837734326899999E-2</v>
      </c>
      <c r="C601">
        <v>819.1</v>
      </c>
      <c r="D601">
        <v>3.6165759629699999E-2</v>
      </c>
      <c r="E601">
        <v>819.1</v>
      </c>
      <c r="F601">
        <v>2.5904945983899998E-2</v>
      </c>
      <c r="G601">
        <v>819.1</v>
      </c>
      <c r="H601">
        <v>1.8324327784000002E-2</v>
      </c>
      <c r="I601">
        <v>819.1</v>
      </c>
      <c r="J601">
        <v>1.38812674193E-2</v>
      </c>
    </row>
    <row r="602" spans="1:10" x14ac:dyDescent="0.25">
      <c r="A602">
        <v>819.8</v>
      </c>
      <c r="B602">
        <v>1.38249873023E-2</v>
      </c>
      <c r="C602">
        <v>819.8</v>
      </c>
      <c r="D602">
        <v>3.6054025771899999E-2</v>
      </c>
      <c r="E602">
        <v>819.8</v>
      </c>
      <c r="F602">
        <v>2.51678054769E-2</v>
      </c>
      <c r="G602">
        <v>819.8</v>
      </c>
      <c r="H602">
        <v>1.87364345578E-2</v>
      </c>
      <c r="I602">
        <v>819.8</v>
      </c>
      <c r="J602">
        <v>1.39515862537E-2</v>
      </c>
    </row>
    <row r="603" spans="1:10" x14ac:dyDescent="0.25">
      <c r="A603">
        <v>820.5</v>
      </c>
      <c r="B603">
        <v>1.4023422298699999E-2</v>
      </c>
      <c r="C603">
        <v>820.5</v>
      </c>
      <c r="D603">
        <v>3.6125036225399997E-2</v>
      </c>
      <c r="E603">
        <v>820.5</v>
      </c>
      <c r="F603">
        <v>2.5813994238300001E-2</v>
      </c>
      <c r="G603">
        <v>820.5</v>
      </c>
      <c r="H603">
        <v>1.89102128024E-2</v>
      </c>
      <c r="I603">
        <v>820.5</v>
      </c>
      <c r="J603">
        <v>1.46126057105E-2</v>
      </c>
    </row>
    <row r="604" spans="1:10" x14ac:dyDescent="0.25">
      <c r="A604">
        <v>821.3</v>
      </c>
      <c r="B604">
        <v>1.41784654047E-2</v>
      </c>
      <c r="C604">
        <v>821.3</v>
      </c>
      <c r="D604">
        <v>3.62011034057E-2</v>
      </c>
      <c r="E604">
        <v>821.3</v>
      </c>
      <c r="F604">
        <v>2.54141651108E-2</v>
      </c>
      <c r="G604">
        <v>821.3</v>
      </c>
      <c r="H604">
        <v>1.8887332832799999E-2</v>
      </c>
      <c r="I604">
        <v>821.3</v>
      </c>
      <c r="J604">
        <v>1.47405651972E-2</v>
      </c>
    </row>
    <row r="605" spans="1:10" x14ac:dyDescent="0.25">
      <c r="A605">
        <v>822</v>
      </c>
      <c r="B605">
        <v>1.46872055887E-2</v>
      </c>
      <c r="C605">
        <v>822</v>
      </c>
      <c r="D605">
        <v>3.6322633428800002E-2</v>
      </c>
      <c r="E605">
        <v>822</v>
      </c>
      <c r="F605">
        <v>2.6252909127099999E-2</v>
      </c>
      <c r="G605">
        <v>822</v>
      </c>
      <c r="H605">
        <v>1.9359316134699999E-2</v>
      </c>
      <c r="I605">
        <v>822</v>
      </c>
      <c r="J605">
        <v>1.51232028032E-2</v>
      </c>
    </row>
    <row r="606" spans="1:10" x14ac:dyDescent="0.25">
      <c r="A606">
        <v>822.7</v>
      </c>
      <c r="B606">
        <v>1.42145336871E-2</v>
      </c>
      <c r="C606">
        <v>822.7</v>
      </c>
      <c r="D606">
        <v>3.5778336440400002E-2</v>
      </c>
      <c r="E606">
        <v>822.7</v>
      </c>
      <c r="F606">
        <v>2.4764163218099999E-2</v>
      </c>
      <c r="G606">
        <v>822.7</v>
      </c>
      <c r="H606">
        <v>1.8314627472200001E-2</v>
      </c>
      <c r="I606">
        <v>822.7</v>
      </c>
      <c r="J606">
        <v>1.4462836699900001E-2</v>
      </c>
    </row>
    <row r="607" spans="1:10" x14ac:dyDescent="0.25">
      <c r="A607">
        <v>823.4</v>
      </c>
      <c r="B607">
        <v>1.30407501971E-2</v>
      </c>
      <c r="C607">
        <v>823.4</v>
      </c>
      <c r="D607">
        <v>3.4400429814200002E-2</v>
      </c>
      <c r="E607">
        <v>823.4</v>
      </c>
      <c r="F607">
        <v>2.39996205654E-2</v>
      </c>
      <c r="G607">
        <v>823.4</v>
      </c>
      <c r="H607">
        <v>1.76114872036E-2</v>
      </c>
      <c r="I607">
        <v>823.4</v>
      </c>
      <c r="J607">
        <v>1.3388665889600001E-2</v>
      </c>
    </row>
    <row r="608" spans="1:10" x14ac:dyDescent="0.25">
      <c r="A608">
        <v>824.1</v>
      </c>
      <c r="B608">
        <v>1.30372469866E-2</v>
      </c>
      <c r="C608">
        <v>824.1</v>
      </c>
      <c r="D608">
        <v>3.4406940378499999E-2</v>
      </c>
      <c r="E608">
        <v>824.1</v>
      </c>
      <c r="F608">
        <v>2.38064212987E-2</v>
      </c>
      <c r="G608">
        <v>824.1</v>
      </c>
      <c r="H608">
        <v>1.7391775837700001E-2</v>
      </c>
      <c r="I608">
        <v>824.1</v>
      </c>
      <c r="J608">
        <v>1.3740862634E-2</v>
      </c>
    </row>
    <row r="609" spans="1:10" x14ac:dyDescent="0.25">
      <c r="A609">
        <v>824.9</v>
      </c>
      <c r="B609">
        <v>1.38050896456E-2</v>
      </c>
      <c r="C609">
        <v>824.9</v>
      </c>
      <c r="D609">
        <v>3.4655247726699999E-2</v>
      </c>
      <c r="E609">
        <v>824.9</v>
      </c>
      <c r="F609">
        <v>2.5083066813300001E-2</v>
      </c>
      <c r="G609">
        <v>824.9</v>
      </c>
      <c r="H609">
        <v>1.87177241683E-2</v>
      </c>
      <c r="I609">
        <v>824.9</v>
      </c>
      <c r="J609">
        <v>1.45590534262E-2</v>
      </c>
    </row>
    <row r="610" spans="1:10" x14ac:dyDescent="0.25">
      <c r="A610">
        <v>825.6</v>
      </c>
      <c r="B610">
        <v>1.30479121638E-2</v>
      </c>
      <c r="C610">
        <v>825.6</v>
      </c>
      <c r="D610">
        <v>3.5638738000400003E-2</v>
      </c>
      <c r="E610">
        <v>825.6</v>
      </c>
      <c r="F610">
        <v>2.4395299581699999E-2</v>
      </c>
      <c r="G610">
        <v>825.6</v>
      </c>
      <c r="H610">
        <v>1.8335528245299999E-2</v>
      </c>
      <c r="I610">
        <v>825.6</v>
      </c>
      <c r="J610">
        <v>1.42498899148E-2</v>
      </c>
    </row>
    <row r="611" spans="1:10" x14ac:dyDescent="0.25">
      <c r="A611">
        <v>826.3</v>
      </c>
      <c r="B611">
        <v>1.46315103435E-2</v>
      </c>
      <c r="C611">
        <v>826.3</v>
      </c>
      <c r="D611">
        <v>3.56790881204E-2</v>
      </c>
      <c r="E611">
        <v>826.3</v>
      </c>
      <c r="F611">
        <v>2.6179494840400001E-2</v>
      </c>
      <c r="G611">
        <v>826.3</v>
      </c>
      <c r="H611">
        <v>1.9166667125800001E-2</v>
      </c>
      <c r="I611">
        <v>826.3</v>
      </c>
      <c r="J611">
        <v>1.55959408285E-2</v>
      </c>
    </row>
    <row r="612" spans="1:10" x14ac:dyDescent="0.25">
      <c r="A612">
        <v>827</v>
      </c>
      <c r="B612">
        <v>1.49846908241E-2</v>
      </c>
      <c r="C612">
        <v>827</v>
      </c>
      <c r="D612">
        <v>3.5642219527699998E-2</v>
      </c>
      <c r="E612">
        <v>827</v>
      </c>
      <c r="F612">
        <v>2.5620101951999999E-2</v>
      </c>
      <c r="G612">
        <v>827</v>
      </c>
      <c r="H612">
        <v>1.92586848652E-2</v>
      </c>
      <c r="I612">
        <v>827</v>
      </c>
      <c r="J612">
        <v>1.5948535850000001E-2</v>
      </c>
    </row>
    <row r="613" spans="1:10" x14ac:dyDescent="0.25">
      <c r="A613">
        <v>827.8</v>
      </c>
      <c r="B613">
        <v>1.53942846732E-2</v>
      </c>
      <c r="C613">
        <v>827.8</v>
      </c>
      <c r="D613">
        <v>3.6036382405199997E-2</v>
      </c>
      <c r="E613">
        <v>827.8</v>
      </c>
      <c r="F613">
        <v>2.6309412533499998E-2</v>
      </c>
      <c r="G613">
        <v>827.8</v>
      </c>
      <c r="H613">
        <v>1.9634208242899999E-2</v>
      </c>
      <c r="I613">
        <v>827.8</v>
      </c>
      <c r="J613">
        <v>1.6646090040900001E-2</v>
      </c>
    </row>
    <row r="614" spans="1:10" x14ac:dyDescent="0.25">
      <c r="A614">
        <v>828.5</v>
      </c>
      <c r="B614">
        <v>1.45693639183E-2</v>
      </c>
      <c r="C614">
        <v>828.5</v>
      </c>
      <c r="D614">
        <v>3.6125985927899999E-2</v>
      </c>
      <c r="E614">
        <v>828.5</v>
      </c>
      <c r="F614">
        <v>2.4951663205400001E-2</v>
      </c>
      <c r="G614">
        <v>828.5</v>
      </c>
      <c r="H614">
        <v>1.86382072846E-2</v>
      </c>
      <c r="I614">
        <v>828.5</v>
      </c>
      <c r="J614">
        <v>1.54697427656E-2</v>
      </c>
    </row>
    <row r="615" spans="1:10" x14ac:dyDescent="0.25">
      <c r="A615">
        <v>829.2</v>
      </c>
      <c r="B615">
        <v>1.54765857078E-2</v>
      </c>
      <c r="C615">
        <v>829.2</v>
      </c>
      <c r="D615">
        <v>3.5666161367299998E-2</v>
      </c>
      <c r="E615">
        <v>829.2</v>
      </c>
      <c r="F615">
        <v>2.5763936937499999E-2</v>
      </c>
      <c r="G615">
        <v>829.2</v>
      </c>
      <c r="H615">
        <v>2.0227458336800001E-2</v>
      </c>
      <c r="I615">
        <v>829.2</v>
      </c>
      <c r="J615">
        <v>1.67259609825E-2</v>
      </c>
    </row>
    <row r="616" spans="1:10" x14ac:dyDescent="0.25">
      <c r="A616">
        <v>829.9</v>
      </c>
      <c r="B616">
        <v>1.47555677407E-2</v>
      </c>
      <c r="C616">
        <v>829.9</v>
      </c>
      <c r="D616">
        <v>3.5102452192199998E-2</v>
      </c>
      <c r="E616">
        <v>829.9</v>
      </c>
      <c r="F616">
        <v>2.54670091849E-2</v>
      </c>
      <c r="G616">
        <v>829.9</v>
      </c>
      <c r="H616">
        <v>2.05531087954E-2</v>
      </c>
      <c r="I616">
        <v>829.9</v>
      </c>
      <c r="J616">
        <v>1.6313279681900002E-2</v>
      </c>
    </row>
    <row r="617" spans="1:10" x14ac:dyDescent="0.25">
      <c r="A617">
        <v>830.6</v>
      </c>
      <c r="B617">
        <v>1.43992801761E-2</v>
      </c>
      <c r="C617">
        <v>830.6</v>
      </c>
      <c r="D617">
        <v>3.4637595814300003E-2</v>
      </c>
      <c r="E617">
        <v>830.6</v>
      </c>
      <c r="F617">
        <v>2.4701870563100001E-2</v>
      </c>
      <c r="G617">
        <v>830.6</v>
      </c>
      <c r="H617">
        <v>2.08133565566E-2</v>
      </c>
      <c r="I617">
        <v>830.6</v>
      </c>
      <c r="J617">
        <v>1.5502270946000001E-2</v>
      </c>
    </row>
    <row r="618" spans="1:10" x14ac:dyDescent="0.25">
      <c r="A618">
        <v>831.4</v>
      </c>
      <c r="B618">
        <v>1.45972856674E-2</v>
      </c>
      <c r="C618">
        <v>831.4</v>
      </c>
      <c r="D618">
        <v>3.5414480940300003E-2</v>
      </c>
      <c r="E618">
        <v>831.4</v>
      </c>
      <c r="F618">
        <v>2.5021255474000002E-2</v>
      </c>
      <c r="G618">
        <v>831.4</v>
      </c>
      <c r="H618">
        <v>1.9873167136599999E-2</v>
      </c>
      <c r="I618">
        <v>831.4</v>
      </c>
      <c r="J618">
        <v>1.53616368096E-2</v>
      </c>
    </row>
    <row r="619" spans="1:10" x14ac:dyDescent="0.25">
      <c r="A619">
        <v>832.1</v>
      </c>
      <c r="B619">
        <v>1.5201438879999999E-2</v>
      </c>
      <c r="C619">
        <v>832.1</v>
      </c>
      <c r="D619">
        <v>3.5309566487000003E-2</v>
      </c>
      <c r="E619">
        <v>832.1</v>
      </c>
      <c r="F619">
        <v>2.51444654076E-2</v>
      </c>
      <c r="G619">
        <v>832.1</v>
      </c>
      <c r="H619">
        <v>1.97055451528E-2</v>
      </c>
      <c r="I619">
        <v>832.1</v>
      </c>
      <c r="J619">
        <v>1.54032971035E-2</v>
      </c>
    </row>
    <row r="620" spans="1:10" x14ac:dyDescent="0.25">
      <c r="A620">
        <v>832.8</v>
      </c>
      <c r="B620">
        <v>1.49051527722E-2</v>
      </c>
      <c r="C620">
        <v>832.8</v>
      </c>
      <c r="D620">
        <v>3.49797538495E-2</v>
      </c>
      <c r="E620">
        <v>832.8</v>
      </c>
      <c r="F620">
        <v>2.52989644387E-2</v>
      </c>
      <c r="G620">
        <v>832.8</v>
      </c>
      <c r="H620">
        <v>1.9743447178300001E-2</v>
      </c>
      <c r="I620">
        <v>832.8</v>
      </c>
      <c r="J620">
        <v>1.5242545569299999E-2</v>
      </c>
    </row>
    <row r="621" spans="1:10" x14ac:dyDescent="0.25">
      <c r="A621">
        <v>833.5</v>
      </c>
      <c r="B621">
        <v>1.46718440201E-2</v>
      </c>
      <c r="C621">
        <v>833.5</v>
      </c>
      <c r="D621">
        <v>3.5250813787799998E-2</v>
      </c>
      <c r="E621">
        <v>833.5</v>
      </c>
      <c r="F621">
        <v>2.5085791088699998E-2</v>
      </c>
      <c r="G621">
        <v>833.5</v>
      </c>
      <c r="H621">
        <v>2.0534161272300001E-2</v>
      </c>
      <c r="I621">
        <v>833.5</v>
      </c>
      <c r="J621">
        <v>1.56140639354E-2</v>
      </c>
    </row>
    <row r="622" spans="1:10" x14ac:dyDescent="0.25">
      <c r="A622">
        <v>834.2</v>
      </c>
      <c r="B622">
        <v>1.5106744529900001E-2</v>
      </c>
      <c r="C622">
        <v>834.2</v>
      </c>
      <c r="D622">
        <v>3.5414987146599998E-2</v>
      </c>
      <c r="E622">
        <v>834.2</v>
      </c>
      <c r="F622">
        <v>2.6064326521399998E-2</v>
      </c>
      <c r="G622">
        <v>834.2</v>
      </c>
      <c r="H622">
        <v>2.1626971707900001E-2</v>
      </c>
      <c r="I622">
        <v>834.2</v>
      </c>
      <c r="J622">
        <v>1.6121699524199999E-2</v>
      </c>
    </row>
    <row r="623" spans="1:10" x14ac:dyDescent="0.25">
      <c r="A623">
        <v>834.9</v>
      </c>
      <c r="B623">
        <v>1.4364890143100001E-2</v>
      </c>
      <c r="C623">
        <v>834.9</v>
      </c>
      <c r="D623">
        <v>3.4805628695099997E-2</v>
      </c>
      <c r="E623">
        <v>834.9</v>
      </c>
      <c r="F623">
        <v>2.5311477771600002E-2</v>
      </c>
      <c r="G623">
        <v>834.9</v>
      </c>
      <c r="H623">
        <v>2.1234938566500001E-2</v>
      </c>
      <c r="I623">
        <v>834.9</v>
      </c>
      <c r="J623">
        <v>1.5980137064600001E-2</v>
      </c>
    </row>
    <row r="624" spans="1:10" x14ac:dyDescent="0.25">
      <c r="A624">
        <v>835.6</v>
      </c>
      <c r="B624">
        <v>1.4914582034E-2</v>
      </c>
      <c r="C624">
        <v>835.6</v>
      </c>
      <c r="D624">
        <v>3.4662183402499998E-2</v>
      </c>
      <c r="E624">
        <v>835.6</v>
      </c>
      <c r="F624">
        <v>2.5991287627299998E-2</v>
      </c>
      <c r="G624">
        <v>835.6</v>
      </c>
      <c r="H624">
        <v>2.1334818964E-2</v>
      </c>
      <c r="I624">
        <v>835.6</v>
      </c>
      <c r="J624">
        <v>1.6079295063100001E-2</v>
      </c>
    </row>
    <row r="625" spans="1:10" x14ac:dyDescent="0.25">
      <c r="A625">
        <v>836.3</v>
      </c>
      <c r="B625">
        <v>1.49068725355E-2</v>
      </c>
      <c r="C625">
        <v>836.3</v>
      </c>
      <c r="D625">
        <v>3.4614281663300002E-2</v>
      </c>
      <c r="E625">
        <v>836.3</v>
      </c>
      <c r="F625">
        <v>2.5235509840599999E-2</v>
      </c>
      <c r="G625">
        <v>836.3</v>
      </c>
      <c r="H625">
        <v>2.1422584892999998E-2</v>
      </c>
      <c r="I625">
        <v>836.3</v>
      </c>
      <c r="J625">
        <v>1.5763409577800001E-2</v>
      </c>
    </row>
    <row r="626" spans="1:10" x14ac:dyDescent="0.25">
      <c r="A626">
        <v>837</v>
      </c>
      <c r="B626">
        <v>1.5155750676600001E-2</v>
      </c>
      <c r="C626">
        <v>837</v>
      </c>
      <c r="D626">
        <v>3.5342432952100003E-2</v>
      </c>
      <c r="E626">
        <v>837</v>
      </c>
      <c r="F626">
        <v>2.51697825832E-2</v>
      </c>
      <c r="G626">
        <v>837</v>
      </c>
      <c r="H626">
        <v>2.19724879802E-2</v>
      </c>
      <c r="I626">
        <v>837</v>
      </c>
      <c r="J626">
        <v>1.6187542617399998E-2</v>
      </c>
    </row>
    <row r="627" spans="1:10" x14ac:dyDescent="0.25">
      <c r="A627">
        <v>837.7</v>
      </c>
      <c r="B627">
        <v>1.45136509994E-2</v>
      </c>
      <c r="C627">
        <v>837.7</v>
      </c>
      <c r="D627">
        <v>3.4799233470000003E-2</v>
      </c>
      <c r="E627">
        <v>837.7</v>
      </c>
      <c r="F627">
        <v>2.4786154244200002E-2</v>
      </c>
      <c r="G627">
        <v>837.7</v>
      </c>
      <c r="H627">
        <v>2.1763815322200002E-2</v>
      </c>
      <c r="I627">
        <v>837.7</v>
      </c>
      <c r="J627">
        <v>1.5588172709900001E-2</v>
      </c>
    </row>
    <row r="628" spans="1:10" x14ac:dyDescent="0.25">
      <c r="A628">
        <v>838.4</v>
      </c>
      <c r="B628">
        <v>1.553935824E-2</v>
      </c>
      <c r="C628">
        <v>838.4</v>
      </c>
      <c r="D628">
        <v>3.5312291974899997E-2</v>
      </c>
      <c r="E628">
        <v>838.4</v>
      </c>
      <c r="F628">
        <v>2.5346055163200001E-2</v>
      </c>
      <c r="G628">
        <v>838.4</v>
      </c>
      <c r="H628">
        <v>2.1938079127399999E-2</v>
      </c>
      <c r="I628">
        <v>838.4</v>
      </c>
      <c r="J628">
        <v>1.6894447218999999E-2</v>
      </c>
    </row>
    <row r="629" spans="1:10" x14ac:dyDescent="0.25">
      <c r="A629">
        <v>839.1</v>
      </c>
      <c r="B629">
        <v>1.4989645442E-2</v>
      </c>
      <c r="C629">
        <v>839.1</v>
      </c>
      <c r="D629">
        <v>3.5198286398000003E-2</v>
      </c>
      <c r="E629">
        <v>839.1</v>
      </c>
      <c r="F629">
        <v>2.5218503448200001E-2</v>
      </c>
      <c r="G629">
        <v>839.1</v>
      </c>
      <c r="H629">
        <v>2.13028187902E-2</v>
      </c>
      <c r="I629">
        <v>839.1</v>
      </c>
      <c r="J629">
        <v>1.6303199103900001E-2</v>
      </c>
    </row>
    <row r="630" spans="1:10" x14ac:dyDescent="0.25">
      <c r="A630">
        <v>839.8</v>
      </c>
      <c r="B630">
        <v>1.59982758423E-2</v>
      </c>
      <c r="C630">
        <v>839.8</v>
      </c>
      <c r="D630">
        <v>3.53887818728E-2</v>
      </c>
      <c r="E630">
        <v>839.8</v>
      </c>
      <c r="F630">
        <v>2.5271131524300001E-2</v>
      </c>
      <c r="G630">
        <v>839.8</v>
      </c>
      <c r="H630">
        <v>2.2288934625499999E-2</v>
      </c>
      <c r="I630">
        <v>839.8</v>
      </c>
      <c r="J630">
        <v>1.6481844628000002E-2</v>
      </c>
    </row>
    <row r="631" spans="1:10" x14ac:dyDescent="0.25">
      <c r="A631">
        <v>840.5</v>
      </c>
      <c r="B631">
        <v>1.53338457157E-2</v>
      </c>
      <c r="C631">
        <v>840.5</v>
      </c>
      <c r="D631">
        <v>3.5023540547E-2</v>
      </c>
      <c r="E631">
        <v>840.5</v>
      </c>
      <c r="F631">
        <v>2.5024862217299999E-2</v>
      </c>
      <c r="G631">
        <v>840.5</v>
      </c>
      <c r="H631">
        <v>2.1885445236999999E-2</v>
      </c>
      <c r="I631">
        <v>840.5</v>
      </c>
      <c r="J631">
        <v>1.5746094864900001E-2</v>
      </c>
    </row>
    <row r="632" spans="1:10" x14ac:dyDescent="0.25">
      <c r="A632">
        <v>841.2</v>
      </c>
      <c r="B632">
        <v>1.54069445843E-2</v>
      </c>
      <c r="C632">
        <v>841.2</v>
      </c>
      <c r="D632">
        <v>3.4683126982699999E-2</v>
      </c>
      <c r="E632">
        <v>841.2</v>
      </c>
      <c r="F632">
        <v>2.4969750176500001E-2</v>
      </c>
      <c r="G632">
        <v>841.2</v>
      </c>
      <c r="H632">
        <v>2.2240728706900002E-2</v>
      </c>
      <c r="I632">
        <v>841.2</v>
      </c>
      <c r="J632">
        <v>1.54100683475E-2</v>
      </c>
    </row>
    <row r="633" spans="1:10" x14ac:dyDescent="0.25">
      <c r="A633">
        <v>841.9</v>
      </c>
      <c r="B633">
        <v>1.3655764768099999E-2</v>
      </c>
      <c r="C633">
        <v>841.9</v>
      </c>
      <c r="D633">
        <v>3.3965299080600003E-2</v>
      </c>
      <c r="E633">
        <v>841.9</v>
      </c>
      <c r="F633">
        <v>2.4194256243499999E-2</v>
      </c>
      <c r="G633">
        <v>841.9</v>
      </c>
      <c r="H633">
        <v>2.0606760947300001E-2</v>
      </c>
      <c r="I633">
        <v>841.9</v>
      </c>
      <c r="J633">
        <v>1.4045531951300001E-2</v>
      </c>
    </row>
    <row r="634" spans="1:10" x14ac:dyDescent="0.25">
      <c r="A634">
        <v>842.7</v>
      </c>
      <c r="B634">
        <v>1.53263420381E-2</v>
      </c>
      <c r="C634">
        <v>842.7</v>
      </c>
      <c r="D634">
        <v>3.40152979518E-2</v>
      </c>
      <c r="E634">
        <v>842.7</v>
      </c>
      <c r="F634">
        <v>2.4788898237399999E-2</v>
      </c>
      <c r="G634">
        <v>842.7</v>
      </c>
      <c r="H634">
        <v>2.24917958733E-2</v>
      </c>
      <c r="I634">
        <v>842.7</v>
      </c>
      <c r="J634">
        <v>1.5657469707899999E-2</v>
      </c>
    </row>
    <row r="635" spans="1:10" x14ac:dyDescent="0.25">
      <c r="A635">
        <v>843.4</v>
      </c>
      <c r="B635">
        <v>1.52247111015E-2</v>
      </c>
      <c r="C635">
        <v>843.4</v>
      </c>
      <c r="D635">
        <v>3.4400774348300002E-2</v>
      </c>
      <c r="E635">
        <v>843.4</v>
      </c>
      <c r="F635">
        <v>2.50769981144E-2</v>
      </c>
      <c r="G635">
        <v>843.4</v>
      </c>
      <c r="H635">
        <v>2.29907969633E-2</v>
      </c>
      <c r="I635">
        <v>843.4</v>
      </c>
      <c r="J635">
        <v>1.6510224125699999E-2</v>
      </c>
    </row>
    <row r="636" spans="1:10" x14ac:dyDescent="0.25">
      <c r="A636">
        <v>844.1</v>
      </c>
      <c r="B636">
        <v>1.52297976508E-2</v>
      </c>
      <c r="C636">
        <v>844.1</v>
      </c>
      <c r="D636">
        <v>3.3868436350400002E-2</v>
      </c>
      <c r="E636">
        <v>844.1</v>
      </c>
      <c r="F636">
        <v>2.44200635625E-2</v>
      </c>
      <c r="G636">
        <v>844.1</v>
      </c>
      <c r="H636">
        <v>2.3152015845400001E-2</v>
      </c>
      <c r="I636">
        <v>844.1</v>
      </c>
      <c r="J636">
        <v>1.6766320332000002E-2</v>
      </c>
    </row>
    <row r="637" spans="1:10" x14ac:dyDescent="0.25">
      <c r="A637">
        <v>844.8</v>
      </c>
      <c r="B637">
        <v>1.45717236034E-2</v>
      </c>
      <c r="C637">
        <v>844.8</v>
      </c>
      <c r="D637">
        <v>3.3750212216199997E-2</v>
      </c>
      <c r="E637">
        <v>844.8</v>
      </c>
      <c r="F637">
        <v>2.45610065128E-2</v>
      </c>
      <c r="G637">
        <v>844.8</v>
      </c>
      <c r="H637">
        <v>2.26687820576E-2</v>
      </c>
      <c r="I637">
        <v>844.8</v>
      </c>
      <c r="J637">
        <v>1.5939294248600001E-2</v>
      </c>
    </row>
    <row r="638" spans="1:10" x14ac:dyDescent="0.25">
      <c r="A638">
        <v>845.5</v>
      </c>
      <c r="B638">
        <v>1.52854016607E-2</v>
      </c>
      <c r="C638">
        <v>845.5</v>
      </c>
      <c r="D638">
        <v>3.2720515056899997E-2</v>
      </c>
      <c r="E638">
        <v>845.5</v>
      </c>
      <c r="F638">
        <v>2.4306235199899998E-2</v>
      </c>
      <c r="G638">
        <v>845.5</v>
      </c>
      <c r="H638">
        <v>2.3430350623500001E-2</v>
      </c>
      <c r="I638">
        <v>845.5</v>
      </c>
      <c r="J638">
        <v>1.56667028066E-2</v>
      </c>
    </row>
    <row r="639" spans="1:10" x14ac:dyDescent="0.25">
      <c r="A639">
        <v>846.2</v>
      </c>
      <c r="B639">
        <v>1.5356241425900001E-2</v>
      </c>
      <c r="C639">
        <v>846.2</v>
      </c>
      <c r="D639">
        <v>3.2806673517900002E-2</v>
      </c>
      <c r="E639">
        <v>846.2</v>
      </c>
      <c r="F639">
        <v>2.4235729074700001E-2</v>
      </c>
      <c r="G639">
        <v>846.2</v>
      </c>
      <c r="H639">
        <v>2.3799263144799999E-2</v>
      </c>
      <c r="I639">
        <v>846.2</v>
      </c>
      <c r="J639">
        <v>1.5441290864700001E-2</v>
      </c>
    </row>
    <row r="640" spans="1:10" x14ac:dyDescent="0.25">
      <c r="A640">
        <v>846.9</v>
      </c>
      <c r="B640">
        <v>1.46704505047E-2</v>
      </c>
      <c r="C640">
        <v>846.9</v>
      </c>
      <c r="D640">
        <v>3.20312540868E-2</v>
      </c>
      <c r="E640">
        <v>846.9</v>
      </c>
      <c r="F640">
        <v>2.32813508478E-2</v>
      </c>
      <c r="G640">
        <v>846.9</v>
      </c>
      <c r="H640">
        <v>2.3172519836000001E-2</v>
      </c>
      <c r="I640">
        <v>846.9</v>
      </c>
      <c r="J640">
        <v>1.4664578259600001E-2</v>
      </c>
    </row>
    <row r="641" spans="1:10" x14ac:dyDescent="0.25">
      <c r="A641">
        <v>847.6</v>
      </c>
      <c r="B641">
        <v>1.5245816798599999E-2</v>
      </c>
      <c r="C641">
        <v>847.6</v>
      </c>
      <c r="D641">
        <v>3.2860797451199998E-2</v>
      </c>
      <c r="E641">
        <v>847.6</v>
      </c>
      <c r="F641">
        <v>2.4308351326699999E-2</v>
      </c>
      <c r="G641">
        <v>847.6</v>
      </c>
      <c r="H641">
        <v>2.3356627856500001E-2</v>
      </c>
      <c r="I641">
        <v>847.6</v>
      </c>
      <c r="J641">
        <v>1.5437357995600001E-2</v>
      </c>
    </row>
    <row r="642" spans="1:10" x14ac:dyDescent="0.25">
      <c r="A642">
        <v>848.3</v>
      </c>
      <c r="B642">
        <v>1.53119298215E-2</v>
      </c>
      <c r="C642">
        <v>848.3</v>
      </c>
      <c r="D642">
        <v>3.2803727845599998E-2</v>
      </c>
      <c r="E642">
        <v>848.3</v>
      </c>
      <c r="F642">
        <v>2.4433261876099999E-2</v>
      </c>
      <c r="G642">
        <v>848.3</v>
      </c>
      <c r="H642">
        <v>2.35389474578E-2</v>
      </c>
      <c r="I642">
        <v>848.3</v>
      </c>
      <c r="J642">
        <v>1.48620201939E-2</v>
      </c>
    </row>
    <row r="643" spans="1:10" x14ac:dyDescent="0.25">
      <c r="A643">
        <v>849</v>
      </c>
      <c r="B643">
        <v>1.5698343843599999E-2</v>
      </c>
      <c r="C643">
        <v>849</v>
      </c>
      <c r="D643">
        <v>3.32411542034E-2</v>
      </c>
      <c r="E643">
        <v>849</v>
      </c>
      <c r="F643">
        <v>2.39027819478E-2</v>
      </c>
      <c r="G643">
        <v>849</v>
      </c>
      <c r="H643">
        <v>2.4408681399300001E-2</v>
      </c>
      <c r="I643">
        <v>849</v>
      </c>
      <c r="J643">
        <v>1.5431838787700001E-2</v>
      </c>
    </row>
    <row r="644" spans="1:10" x14ac:dyDescent="0.25">
      <c r="A644">
        <v>849.7</v>
      </c>
      <c r="B644">
        <v>1.5784613825400001E-2</v>
      </c>
      <c r="C644">
        <v>849.7</v>
      </c>
      <c r="D644">
        <v>3.3160185185800002E-2</v>
      </c>
      <c r="E644">
        <v>849.7</v>
      </c>
      <c r="F644">
        <v>2.3052080914999998E-2</v>
      </c>
      <c r="G644">
        <v>849.7</v>
      </c>
      <c r="H644">
        <v>2.3805692763699999E-2</v>
      </c>
      <c r="I644">
        <v>849.7</v>
      </c>
      <c r="J644">
        <v>1.46885631622E-2</v>
      </c>
    </row>
    <row r="645" spans="1:10" x14ac:dyDescent="0.25">
      <c r="A645">
        <v>850.4</v>
      </c>
      <c r="B645">
        <v>1.5811946965E-2</v>
      </c>
      <c r="C645">
        <v>850.4</v>
      </c>
      <c r="D645">
        <v>3.3485209199900001E-2</v>
      </c>
      <c r="E645">
        <v>850.4</v>
      </c>
      <c r="F645">
        <v>2.3395023956500002E-2</v>
      </c>
      <c r="G645">
        <v>850.4</v>
      </c>
      <c r="H645">
        <v>2.50574616141E-2</v>
      </c>
      <c r="I645">
        <v>850.4</v>
      </c>
      <c r="J645">
        <v>1.6543909691499999E-2</v>
      </c>
    </row>
    <row r="646" spans="1:10" x14ac:dyDescent="0.25">
      <c r="A646">
        <v>851.1</v>
      </c>
      <c r="B646">
        <v>1.47008687645E-2</v>
      </c>
      <c r="C646">
        <v>851.1</v>
      </c>
      <c r="D646">
        <v>3.3154437658499999E-2</v>
      </c>
      <c r="E646">
        <v>851.1</v>
      </c>
      <c r="F646">
        <v>2.2994342820900002E-2</v>
      </c>
      <c r="G646">
        <v>851.1</v>
      </c>
      <c r="H646">
        <v>2.4540649254599999E-2</v>
      </c>
      <c r="I646">
        <v>851.1</v>
      </c>
      <c r="J646">
        <v>1.5536140314399999E-2</v>
      </c>
    </row>
    <row r="647" spans="1:10" x14ac:dyDescent="0.25">
      <c r="A647">
        <v>851.8</v>
      </c>
      <c r="B647">
        <v>1.4377765214100001E-2</v>
      </c>
      <c r="C647">
        <v>851.8</v>
      </c>
      <c r="D647">
        <v>3.2678603307499998E-2</v>
      </c>
      <c r="E647">
        <v>851.8</v>
      </c>
      <c r="F647">
        <v>2.3000824237800001E-2</v>
      </c>
      <c r="G647">
        <v>851.8</v>
      </c>
      <c r="H647">
        <v>2.50893771914E-2</v>
      </c>
      <c r="I647">
        <v>851.8</v>
      </c>
      <c r="J647">
        <v>1.60879295244E-2</v>
      </c>
    </row>
    <row r="648" spans="1:10" x14ac:dyDescent="0.25">
      <c r="A648">
        <v>852.5</v>
      </c>
      <c r="B648">
        <v>1.48436719167E-2</v>
      </c>
      <c r="C648">
        <v>852.5</v>
      </c>
      <c r="D648">
        <v>3.2945997788600002E-2</v>
      </c>
      <c r="E648">
        <v>852.5</v>
      </c>
      <c r="F648">
        <v>2.21039299527E-2</v>
      </c>
      <c r="G648">
        <v>852.5</v>
      </c>
      <c r="H648">
        <v>2.4925006797699999E-2</v>
      </c>
      <c r="I648">
        <v>852.5</v>
      </c>
      <c r="J648">
        <v>1.5523163038900001E-2</v>
      </c>
    </row>
    <row r="649" spans="1:10" x14ac:dyDescent="0.25">
      <c r="A649">
        <v>853.2</v>
      </c>
      <c r="B649">
        <v>1.49956878714E-2</v>
      </c>
      <c r="C649">
        <v>853.2</v>
      </c>
      <c r="D649">
        <v>3.1737977479500003E-2</v>
      </c>
      <c r="E649">
        <v>853.2</v>
      </c>
      <c r="F649">
        <v>2.2436635130599999E-2</v>
      </c>
      <c r="G649">
        <v>853.2</v>
      </c>
      <c r="H649">
        <v>2.5093584309300001E-2</v>
      </c>
      <c r="I649">
        <v>853.2</v>
      </c>
      <c r="J649">
        <v>1.5459902293799999E-2</v>
      </c>
    </row>
    <row r="650" spans="1:10" x14ac:dyDescent="0.25">
      <c r="A650">
        <v>853.9</v>
      </c>
      <c r="B650">
        <v>1.53208527108E-2</v>
      </c>
      <c r="C650">
        <v>853.9</v>
      </c>
      <c r="D650">
        <v>3.1812391382699999E-2</v>
      </c>
      <c r="E650">
        <v>853.9</v>
      </c>
      <c r="F650">
        <v>2.3116188105300001E-2</v>
      </c>
      <c r="G650">
        <v>853.9</v>
      </c>
      <c r="H650">
        <v>2.5418352696600002E-2</v>
      </c>
      <c r="I650">
        <v>853.9</v>
      </c>
      <c r="J650">
        <v>1.6274631884099999E-2</v>
      </c>
    </row>
    <row r="651" spans="1:10" x14ac:dyDescent="0.25">
      <c r="A651">
        <v>854.6</v>
      </c>
      <c r="B651">
        <v>1.48621377745E-2</v>
      </c>
      <c r="C651">
        <v>854.6</v>
      </c>
      <c r="D651">
        <v>3.1399091769399999E-2</v>
      </c>
      <c r="E651">
        <v>854.6</v>
      </c>
      <c r="F651">
        <v>2.3553367147000001E-2</v>
      </c>
      <c r="G651">
        <v>854.6</v>
      </c>
      <c r="H651">
        <v>2.5767584162999999E-2</v>
      </c>
      <c r="I651">
        <v>854.6</v>
      </c>
      <c r="J651">
        <v>1.6000814487600001E-2</v>
      </c>
    </row>
    <row r="652" spans="1:10" x14ac:dyDescent="0.25">
      <c r="A652">
        <v>855.3</v>
      </c>
      <c r="B652">
        <v>1.43912457688E-2</v>
      </c>
      <c r="C652">
        <v>855.3</v>
      </c>
      <c r="D652">
        <v>3.2122369319100001E-2</v>
      </c>
      <c r="E652">
        <v>855.3</v>
      </c>
      <c r="F652">
        <v>2.2948288618900001E-2</v>
      </c>
      <c r="G652">
        <v>855.3</v>
      </c>
      <c r="H652">
        <v>2.60555901647E-2</v>
      </c>
      <c r="I652">
        <v>855.3</v>
      </c>
      <c r="J652">
        <v>1.61335722225E-2</v>
      </c>
    </row>
    <row r="653" spans="1:10" x14ac:dyDescent="0.25">
      <c r="A653">
        <v>856</v>
      </c>
      <c r="B653">
        <v>1.4324105047500001E-2</v>
      </c>
      <c r="C653">
        <v>856</v>
      </c>
      <c r="D653">
        <v>3.1536014643699997E-2</v>
      </c>
      <c r="E653">
        <v>856</v>
      </c>
      <c r="F653">
        <v>2.2533999189900001E-2</v>
      </c>
      <c r="G653">
        <v>856</v>
      </c>
      <c r="H653">
        <v>2.6521500917699999E-2</v>
      </c>
      <c r="I653">
        <v>856</v>
      </c>
      <c r="J653">
        <v>1.52763672252E-2</v>
      </c>
    </row>
    <row r="654" spans="1:10" x14ac:dyDescent="0.25">
      <c r="A654">
        <v>856.7</v>
      </c>
      <c r="B654">
        <v>1.58468481091E-2</v>
      </c>
      <c r="C654">
        <v>856.7</v>
      </c>
      <c r="D654">
        <v>3.1455869107800002E-2</v>
      </c>
      <c r="E654">
        <v>856.7</v>
      </c>
      <c r="F654">
        <v>2.34766539787E-2</v>
      </c>
      <c r="G654">
        <v>856.7</v>
      </c>
      <c r="H654">
        <v>2.66283514985E-2</v>
      </c>
      <c r="I654">
        <v>856.7</v>
      </c>
      <c r="J654">
        <v>1.6030858651499998E-2</v>
      </c>
    </row>
    <row r="655" spans="1:10" x14ac:dyDescent="0.25">
      <c r="A655">
        <v>857.4</v>
      </c>
      <c r="B655">
        <v>1.67369168461E-2</v>
      </c>
      <c r="C655">
        <v>857.4</v>
      </c>
      <c r="D655">
        <v>3.1887986464700001E-2</v>
      </c>
      <c r="E655">
        <v>857.4</v>
      </c>
      <c r="F655">
        <v>2.4088434143E-2</v>
      </c>
      <c r="G655">
        <v>857.4</v>
      </c>
      <c r="H655">
        <v>2.69321080691E-2</v>
      </c>
      <c r="I655">
        <v>857.4</v>
      </c>
      <c r="J655">
        <v>1.6480183284599999E-2</v>
      </c>
    </row>
    <row r="656" spans="1:10" x14ac:dyDescent="0.25">
      <c r="A656">
        <v>858.1</v>
      </c>
      <c r="B656">
        <v>1.55531844462E-2</v>
      </c>
      <c r="C656">
        <v>858.1</v>
      </c>
      <c r="D656">
        <v>3.1710175563099997E-2</v>
      </c>
      <c r="E656">
        <v>858.1</v>
      </c>
      <c r="F656">
        <v>2.2836320854699999E-2</v>
      </c>
      <c r="G656">
        <v>858.1</v>
      </c>
      <c r="H656">
        <v>2.7076229631399999E-2</v>
      </c>
      <c r="I656">
        <v>858.1</v>
      </c>
      <c r="J656">
        <v>1.58259763472E-2</v>
      </c>
    </row>
    <row r="657" spans="1:10" x14ac:dyDescent="0.25">
      <c r="A657">
        <v>858.8</v>
      </c>
      <c r="B657">
        <v>1.4808222700499999E-2</v>
      </c>
      <c r="C657">
        <v>858.8</v>
      </c>
      <c r="D657">
        <v>3.1917965881000002E-2</v>
      </c>
      <c r="E657">
        <v>858.8</v>
      </c>
      <c r="F657">
        <v>2.22043874775E-2</v>
      </c>
      <c r="G657">
        <v>858.8</v>
      </c>
      <c r="H657">
        <v>2.80584397051E-2</v>
      </c>
      <c r="I657">
        <v>858.8</v>
      </c>
      <c r="J657">
        <v>1.5978901272299999E-2</v>
      </c>
    </row>
    <row r="658" spans="1:10" x14ac:dyDescent="0.25">
      <c r="A658">
        <v>859.5</v>
      </c>
      <c r="B658">
        <v>1.5722785303699999E-2</v>
      </c>
      <c r="C658">
        <v>859.5</v>
      </c>
      <c r="D658">
        <v>3.1844470055399997E-2</v>
      </c>
      <c r="E658">
        <v>859.5</v>
      </c>
      <c r="F658">
        <v>2.3165882513199999E-2</v>
      </c>
      <c r="G658">
        <v>859.5</v>
      </c>
      <c r="H658">
        <v>2.91728875967E-2</v>
      </c>
      <c r="I658">
        <v>859.5</v>
      </c>
      <c r="J658">
        <v>1.6854586539600001E-2</v>
      </c>
    </row>
    <row r="659" spans="1:10" x14ac:dyDescent="0.25">
      <c r="A659">
        <v>860.2</v>
      </c>
      <c r="B659">
        <v>1.55527085718E-2</v>
      </c>
      <c r="C659">
        <v>860.2</v>
      </c>
      <c r="D659">
        <v>3.1215088715199998E-2</v>
      </c>
      <c r="E659">
        <v>860.2</v>
      </c>
      <c r="F659">
        <v>2.3183890688099999E-2</v>
      </c>
      <c r="G659">
        <v>860.2</v>
      </c>
      <c r="H659">
        <v>2.8436397507499999E-2</v>
      </c>
      <c r="I659">
        <v>860.2</v>
      </c>
      <c r="J659">
        <v>1.64880251592E-2</v>
      </c>
    </row>
    <row r="660" spans="1:10" x14ac:dyDescent="0.25">
      <c r="A660">
        <v>860.9</v>
      </c>
      <c r="B660">
        <v>1.5633930474999998E-2</v>
      </c>
      <c r="C660">
        <v>860.9</v>
      </c>
      <c r="D660">
        <v>3.1021013868800001E-2</v>
      </c>
      <c r="E660">
        <v>860.9</v>
      </c>
      <c r="F660">
        <v>2.3119459000200002E-2</v>
      </c>
      <c r="G660">
        <v>860.9</v>
      </c>
      <c r="H660">
        <v>2.9289585754000001E-2</v>
      </c>
      <c r="I660">
        <v>860.9</v>
      </c>
      <c r="J660">
        <v>1.6898076571600001E-2</v>
      </c>
    </row>
    <row r="661" spans="1:10" x14ac:dyDescent="0.25">
      <c r="A661">
        <v>861.6</v>
      </c>
      <c r="B661">
        <v>1.5579285472499999E-2</v>
      </c>
      <c r="C661">
        <v>861.6</v>
      </c>
      <c r="D661">
        <v>3.07952087289E-2</v>
      </c>
      <c r="E661">
        <v>861.6</v>
      </c>
      <c r="F661">
        <v>2.3481055124500001E-2</v>
      </c>
      <c r="G661">
        <v>861.6</v>
      </c>
      <c r="H661">
        <v>2.9724219875099999E-2</v>
      </c>
      <c r="I661">
        <v>861.6</v>
      </c>
      <c r="J661">
        <v>1.6903342876799999E-2</v>
      </c>
    </row>
    <row r="662" spans="1:10" x14ac:dyDescent="0.25">
      <c r="A662">
        <v>862.3</v>
      </c>
      <c r="B662">
        <v>1.5957697427000001E-2</v>
      </c>
      <c r="C662">
        <v>862.3</v>
      </c>
      <c r="D662">
        <v>3.0681216863300002E-2</v>
      </c>
      <c r="E662">
        <v>862.3</v>
      </c>
      <c r="F662">
        <v>2.3909351569900001E-2</v>
      </c>
      <c r="G662">
        <v>862.3</v>
      </c>
      <c r="H662">
        <v>3.1840101279799998E-2</v>
      </c>
      <c r="I662">
        <v>862.3</v>
      </c>
      <c r="J662">
        <v>1.7147646090399999E-2</v>
      </c>
    </row>
    <row r="663" spans="1:10" x14ac:dyDescent="0.25">
      <c r="A663">
        <v>863.1</v>
      </c>
      <c r="B663">
        <v>1.5825731630699998E-2</v>
      </c>
      <c r="C663">
        <v>863.1</v>
      </c>
      <c r="D663">
        <v>3.0215920947899998E-2</v>
      </c>
      <c r="E663">
        <v>863.1</v>
      </c>
      <c r="F663">
        <v>2.3660297196400001E-2</v>
      </c>
      <c r="G663">
        <v>863.1</v>
      </c>
      <c r="H663">
        <v>3.13788763776E-2</v>
      </c>
      <c r="I663">
        <v>863.1</v>
      </c>
      <c r="J663">
        <v>1.66675301274E-2</v>
      </c>
    </row>
    <row r="664" spans="1:10" x14ac:dyDescent="0.25">
      <c r="A664">
        <v>863.8</v>
      </c>
      <c r="B664">
        <v>1.6903114983200001E-2</v>
      </c>
      <c r="C664">
        <v>863.8</v>
      </c>
      <c r="D664">
        <v>3.01137920776E-2</v>
      </c>
      <c r="E664">
        <v>863.8</v>
      </c>
      <c r="F664">
        <v>2.2882613457999999E-2</v>
      </c>
      <c r="G664">
        <v>863.8</v>
      </c>
      <c r="H664">
        <v>3.2557204165399999E-2</v>
      </c>
      <c r="I664">
        <v>863.8</v>
      </c>
      <c r="J664">
        <v>1.6973509555099998E-2</v>
      </c>
    </row>
    <row r="665" spans="1:10" x14ac:dyDescent="0.25">
      <c r="A665">
        <v>864.5</v>
      </c>
      <c r="B665">
        <v>1.7660978351999999E-2</v>
      </c>
      <c r="C665">
        <v>864.5</v>
      </c>
      <c r="D665">
        <v>3.1515558322699998E-2</v>
      </c>
      <c r="E665">
        <v>864.5</v>
      </c>
      <c r="F665">
        <v>2.2805135817299999E-2</v>
      </c>
      <c r="G665">
        <v>864.5</v>
      </c>
      <c r="H665">
        <v>3.1973058657400001E-2</v>
      </c>
      <c r="I665">
        <v>864.5</v>
      </c>
      <c r="J665">
        <v>1.7807127148E-2</v>
      </c>
    </row>
    <row r="666" spans="1:10" x14ac:dyDescent="0.25">
      <c r="A666">
        <v>865.2</v>
      </c>
      <c r="B666">
        <v>1.74086334225E-2</v>
      </c>
      <c r="C666">
        <v>865.2</v>
      </c>
      <c r="D666">
        <v>3.15269560808E-2</v>
      </c>
      <c r="E666">
        <v>865.2</v>
      </c>
      <c r="F666">
        <v>2.2248819501700001E-2</v>
      </c>
      <c r="G666">
        <v>865.2</v>
      </c>
      <c r="H666">
        <v>3.3022855189900002E-2</v>
      </c>
      <c r="I666">
        <v>865.2</v>
      </c>
      <c r="J666">
        <v>1.79549471138E-2</v>
      </c>
    </row>
    <row r="667" spans="1:10" x14ac:dyDescent="0.25">
      <c r="A667">
        <v>865.9</v>
      </c>
      <c r="B667">
        <v>1.6567568097799999E-2</v>
      </c>
      <c r="C667">
        <v>865.9</v>
      </c>
      <c r="D667">
        <v>3.1311166709199999E-2</v>
      </c>
      <c r="E667">
        <v>865.9</v>
      </c>
      <c r="F667">
        <v>2.2202421451300001E-2</v>
      </c>
      <c r="G667">
        <v>865.9</v>
      </c>
      <c r="H667">
        <v>3.3214251343499999E-2</v>
      </c>
      <c r="I667">
        <v>865.9</v>
      </c>
      <c r="J667">
        <v>1.7694463771799999E-2</v>
      </c>
    </row>
    <row r="668" spans="1:10" x14ac:dyDescent="0.25">
      <c r="A668">
        <v>866.6</v>
      </c>
      <c r="B668">
        <v>1.76080853767E-2</v>
      </c>
      <c r="C668">
        <v>866.6</v>
      </c>
      <c r="D668">
        <v>3.0783482238099999E-2</v>
      </c>
      <c r="E668">
        <v>866.6</v>
      </c>
      <c r="F668">
        <v>2.27482771811E-2</v>
      </c>
      <c r="G668">
        <v>866.6</v>
      </c>
      <c r="H668">
        <v>3.48345554812E-2</v>
      </c>
      <c r="I668">
        <v>866.6</v>
      </c>
      <c r="J668">
        <v>1.9045123549500002E-2</v>
      </c>
    </row>
    <row r="669" spans="1:10" x14ac:dyDescent="0.25">
      <c r="A669">
        <v>867.3</v>
      </c>
      <c r="B669">
        <v>1.7596846833100002E-2</v>
      </c>
      <c r="C669">
        <v>867.3</v>
      </c>
      <c r="D669">
        <v>3.0914679335799999E-2</v>
      </c>
      <c r="E669">
        <v>867.3</v>
      </c>
      <c r="F669">
        <v>2.3045817944799998E-2</v>
      </c>
      <c r="G669">
        <v>867.3</v>
      </c>
      <c r="H669">
        <v>3.4850190847200001E-2</v>
      </c>
      <c r="I669">
        <v>867.3</v>
      </c>
      <c r="J669">
        <v>1.9155471439E-2</v>
      </c>
    </row>
    <row r="670" spans="1:10" x14ac:dyDescent="0.25">
      <c r="A670">
        <v>868</v>
      </c>
      <c r="B670">
        <v>1.7087238659000002E-2</v>
      </c>
      <c r="C670">
        <v>868</v>
      </c>
      <c r="D670">
        <v>3.0843272703699999E-2</v>
      </c>
      <c r="E670">
        <v>868</v>
      </c>
      <c r="F670">
        <v>2.24818459968E-2</v>
      </c>
      <c r="G670">
        <v>868</v>
      </c>
      <c r="H670">
        <v>3.6081555408200003E-2</v>
      </c>
      <c r="I670">
        <v>868</v>
      </c>
      <c r="J670">
        <v>1.88847556083E-2</v>
      </c>
    </row>
    <row r="671" spans="1:10" x14ac:dyDescent="0.25">
      <c r="A671">
        <v>868.7</v>
      </c>
      <c r="B671">
        <v>1.71942942275E-2</v>
      </c>
      <c r="C671">
        <v>868.7</v>
      </c>
      <c r="D671">
        <v>3.0218901159699999E-2</v>
      </c>
      <c r="E671">
        <v>868.7</v>
      </c>
      <c r="F671">
        <v>2.2339491593199999E-2</v>
      </c>
      <c r="G671">
        <v>868.7</v>
      </c>
      <c r="H671">
        <v>3.6630010732E-2</v>
      </c>
      <c r="I671">
        <v>868.7</v>
      </c>
      <c r="J671">
        <v>1.7902505323000001E-2</v>
      </c>
    </row>
    <row r="672" spans="1:10" x14ac:dyDescent="0.25">
      <c r="A672">
        <v>869.4</v>
      </c>
      <c r="B672">
        <v>1.7383801774999999E-2</v>
      </c>
      <c r="C672">
        <v>869.4</v>
      </c>
      <c r="D672">
        <v>2.9214759642000002E-2</v>
      </c>
      <c r="E672">
        <v>869.4</v>
      </c>
      <c r="F672">
        <v>2.23537941329E-2</v>
      </c>
      <c r="G672">
        <v>869.4</v>
      </c>
      <c r="H672">
        <v>3.6511739274199997E-2</v>
      </c>
      <c r="I672">
        <v>869.4</v>
      </c>
      <c r="J672">
        <v>1.7341554380399998E-2</v>
      </c>
    </row>
    <row r="673" spans="1:10" x14ac:dyDescent="0.25">
      <c r="A673">
        <v>870.1</v>
      </c>
      <c r="B673">
        <v>1.7179520645100001E-2</v>
      </c>
      <c r="C673">
        <v>870.1</v>
      </c>
      <c r="D673">
        <v>2.87609299602E-2</v>
      </c>
      <c r="E673">
        <v>870.1</v>
      </c>
      <c r="F673">
        <v>2.16446855289E-2</v>
      </c>
      <c r="G673">
        <v>870.1</v>
      </c>
      <c r="H673">
        <v>3.7100348108800002E-2</v>
      </c>
      <c r="I673">
        <v>870.1</v>
      </c>
      <c r="J673">
        <v>1.70993537901E-2</v>
      </c>
    </row>
    <row r="674" spans="1:10" x14ac:dyDescent="0.25">
      <c r="A674">
        <v>870.8</v>
      </c>
      <c r="B674">
        <v>1.6713105495800001E-2</v>
      </c>
      <c r="C674">
        <v>870.8</v>
      </c>
      <c r="D674">
        <v>2.9553172059600001E-2</v>
      </c>
      <c r="E674">
        <v>870.8</v>
      </c>
      <c r="F674">
        <v>2.1682557170600001E-2</v>
      </c>
      <c r="G674">
        <v>870.8</v>
      </c>
      <c r="H674">
        <v>3.7222829466699997E-2</v>
      </c>
      <c r="I674">
        <v>870.8</v>
      </c>
      <c r="J674">
        <v>1.74679226969E-2</v>
      </c>
    </row>
    <row r="675" spans="1:10" x14ac:dyDescent="0.25">
      <c r="A675">
        <v>871.5</v>
      </c>
      <c r="B675">
        <v>1.7832887393699998E-2</v>
      </c>
      <c r="C675">
        <v>871.5</v>
      </c>
      <c r="D675">
        <v>3.0601423628600001E-2</v>
      </c>
      <c r="E675">
        <v>871.5</v>
      </c>
      <c r="F675">
        <v>2.18150592402E-2</v>
      </c>
      <c r="G675">
        <v>871.5</v>
      </c>
      <c r="H675">
        <v>3.8328955524699997E-2</v>
      </c>
      <c r="I675">
        <v>871.5</v>
      </c>
      <c r="J675">
        <v>1.8355984062100001E-2</v>
      </c>
    </row>
    <row r="676" spans="1:10" x14ac:dyDescent="0.25">
      <c r="A676">
        <v>872.2</v>
      </c>
      <c r="B676">
        <v>1.8058973074199999E-2</v>
      </c>
      <c r="C676">
        <v>872.2</v>
      </c>
      <c r="D676">
        <v>3.1329382408300001E-2</v>
      </c>
      <c r="E676">
        <v>872.2</v>
      </c>
      <c r="F676">
        <v>2.2012649471100001E-2</v>
      </c>
      <c r="G676">
        <v>872.2</v>
      </c>
      <c r="H676">
        <v>3.7537863171800002E-2</v>
      </c>
      <c r="I676">
        <v>872.2</v>
      </c>
      <c r="J676">
        <v>1.8568280673199999E-2</v>
      </c>
    </row>
    <row r="677" spans="1:10" x14ac:dyDescent="0.25">
      <c r="A677">
        <v>872.9</v>
      </c>
      <c r="B677">
        <v>1.7328723797200001E-2</v>
      </c>
      <c r="C677">
        <v>872.9</v>
      </c>
      <c r="D677">
        <v>3.0647251674199998E-2</v>
      </c>
      <c r="E677">
        <v>872.9</v>
      </c>
      <c r="F677">
        <v>2.13291452611E-2</v>
      </c>
      <c r="G677">
        <v>872.9</v>
      </c>
      <c r="H677">
        <v>3.9114627247000003E-2</v>
      </c>
      <c r="I677">
        <v>872.9</v>
      </c>
      <c r="J677">
        <v>1.77996928017E-2</v>
      </c>
    </row>
    <row r="678" spans="1:10" x14ac:dyDescent="0.25">
      <c r="A678">
        <v>873.6</v>
      </c>
      <c r="B678">
        <v>1.7113924061099999E-2</v>
      </c>
      <c r="C678">
        <v>873.6</v>
      </c>
      <c r="D678">
        <v>3.0498053942299999E-2</v>
      </c>
      <c r="E678">
        <v>873.6</v>
      </c>
      <c r="F678">
        <v>2.1423230108199999E-2</v>
      </c>
      <c r="G678">
        <v>873.6</v>
      </c>
      <c r="H678">
        <v>3.9246368171400002E-2</v>
      </c>
      <c r="I678">
        <v>873.6</v>
      </c>
      <c r="J678">
        <v>1.7339387937E-2</v>
      </c>
    </row>
    <row r="679" spans="1:10" x14ac:dyDescent="0.25">
      <c r="A679">
        <v>874.3</v>
      </c>
      <c r="B679">
        <v>1.72952269602E-2</v>
      </c>
      <c r="C679">
        <v>874.3</v>
      </c>
      <c r="D679">
        <v>2.9865644649299999E-2</v>
      </c>
      <c r="E679">
        <v>874.3</v>
      </c>
      <c r="F679">
        <v>2.1855289426700002E-2</v>
      </c>
      <c r="G679">
        <v>874.3</v>
      </c>
      <c r="H679">
        <v>3.9462797150199999E-2</v>
      </c>
      <c r="I679">
        <v>874.3</v>
      </c>
      <c r="J679">
        <v>1.78767004751E-2</v>
      </c>
    </row>
    <row r="680" spans="1:10" x14ac:dyDescent="0.25">
      <c r="A680">
        <v>875</v>
      </c>
      <c r="B680">
        <v>1.7332524362600001E-2</v>
      </c>
      <c r="C680">
        <v>875</v>
      </c>
      <c r="D680">
        <v>2.9789459116700001E-2</v>
      </c>
      <c r="E680">
        <v>875</v>
      </c>
      <c r="F680">
        <v>2.1176420951399998E-2</v>
      </c>
      <c r="G680">
        <v>875</v>
      </c>
      <c r="H680">
        <v>3.9307671077700002E-2</v>
      </c>
      <c r="I680">
        <v>875</v>
      </c>
      <c r="J680">
        <v>1.7603778228300001E-2</v>
      </c>
    </row>
    <row r="681" spans="1:10" x14ac:dyDescent="0.25">
      <c r="A681">
        <v>875.7</v>
      </c>
      <c r="B681">
        <v>1.7028936752900001E-2</v>
      </c>
      <c r="C681">
        <v>875.7</v>
      </c>
      <c r="D681">
        <v>2.9407685189599998E-2</v>
      </c>
      <c r="E681">
        <v>875.7</v>
      </c>
      <c r="F681">
        <v>2.0445824489400001E-2</v>
      </c>
      <c r="G681">
        <v>875.7</v>
      </c>
      <c r="H681">
        <v>4.1520472862699997E-2</v>
      </c>
      <c r="I681">
        <v>875.7</v>
      </c>
      <c r="J681">
        <v>1.77992742845E-2</v>
      </c>
    </row>
    <row r="682" spans="1:10" x14ac:dyDescent="0.25">
      <c r="A682">
        <v>876.4</v>
      </c>
      <c r="B682">
        <v>1.7234601069800001E-2</v>
      </c>
      <c r="C682">
        <v>876.4</v>
      </c>
      <c r="D682">
        <v>2.9600840654999998E-2</v>
      </c>
      <c r="E682">
        <v>876.4</v>
      </c>
      <c r="F682">
        <v>2.07565409734E-2</v>
      </c>
      <c r="G682">
        <v>876.4</v>
      </c>
      <c r="H682">
        <v>4.1408046192499999E-2</v>
      </c>
      <c r="I682">
        <v>876.4</v>
      </c>
      <c r="J682">
        <v>1.8051621828700001E-2</v>
      </c>
    </row>
    <row r="683" spans="1:10" x14ac:dyDescent="0.25">
      <c r="A683">
        <v>877.1</v>
      </c>
      <c r="B683">
        <v>1.7459713932299999E-2</v>
      </c>
      <c r="C683">
        <v>877.1</v>
      </c>
      <c r="D683">
        <v>2.9224865059900001E-2</v>
      </c>
      <c r="E683">
        <v>877.1</v>
      </c>
      <c r="F683">
        <v>2.0499472281199999E-2</v>
      </c>
      <c r="G683">
        <v>877.1</v>
      </c>
      <c r="H683">
        <v>4.1338255458899999E-2</v>
      </c>
      <c r="I683">
        <v>877.1</v>
      </c>
      <c r="J683">
        <v>1.7960405966300001E-2</v>
      </c>
    </row>
    <row r="684" spans="1:10" x14ac:dyDescent="0.25">
      <c r="A684">
        <v>877.8</v>
      </c>
      <c r="B684">
        <v>1.7276819463600001E-2</v>
      </c>
      <c r="C684">
        <v>877.8</v>
      </c>
      <c r="D684">
        <v>2.9158246144300001E-2</v>
      </c>
      <c r="E684">
        <v>877.8</v>
      </c>
      <c r="F684">
        <v>2.07108066876E-2</v>
      </c>
      <c r="G684">
        <v>877.8</v>
      </c>
      <c r="H684">
        <v>4.2118932462700001E-2</v>
      </c>
      <c r="I684">
        <v>877.8</v>
      </c>
      <c r="J684">
        <v>1.7596047174900001E-2</v>
      </c>
    </row>
    <row r="685" spans="1:10" x14ac:dyDescent="0.25">
      <c r="A685">
        <v>878.5</v>
      </c>
      <c r="B685">
        <v>1.7574594769200001E-2</v>
      </c>
      <c r="C685">
        <v>878.5</v>
      </c>
      <c r="D685">
        <v>2.9143856771099999E-2</v>
      </c>
      <c r="E685">
        <v>878.5</v>
      </c>
      <c r="F685">
        <v>2.0234801281200001E-2</v>
      </c>
      <c r="G685">
        <v>878.5</v>
      </c>
      <c r="H685">
        <v>4.3882050795299998E-2</v>
      </c>
      <c r="I685">
        <v>878.5</v>
      </c>
      <c r="J685">
        <v>1.73531145793E-2</v>
      </c>
    </row>
    <row r="686" spans="1:10" x14ac:dyDescent="0.25">
      <c r="A686">
        <v>879.2</v>
      </c>
      <c r="B686">
        <v>1.82535772475E-2</v>
      </c>
      <c r="C686">
        <v>879.2</v>
      </c>
      <c r="D686">
        <v>2.9271499904900002E-2</v>
      </c>
      <c r="E686">
        <v>879.2</v>
      </c>
      <c r="F686">
        <v>2.0829626931199999E-2</v>
      </c>
      <c r="G686">
        <v>879.2</v>
      </c>
      <c r="H686">
        <v>4.4010773842999999E-2</v>
      </c>
      <c r="I686">
        <v>879.2</v>
      </c>
      <c r="J686">
        <v>1.8374954692000001E-2</v>
      </c>
    </row>
    <row r="687" spans="1:10" x14ac:dyDescent="0.25">
      <c r="A687">
        <v>879.9</v>
      </c>
      <c r="B687">
        <v>1.80832515916E-2</v>
      </c>
      <c r="C687">
        <v>879.9</v>
      </c>
      <c r="D687">
        <v>2.8898317999799999E-2</v>
      </c>
      <c r="E687">
        <v>879.9</v>
      </c>
      <c r="F687">
        <v>2.0063517939099999E-2</v>
      </c>
      <c r="G687">
        <v>879.9</v>
      </c>
      <c r="H687">
        <v>4.4094461167300002E-2</v>
      </c>
      <c r="I687">
        <v>879.9</v>
      </c>
      <c r="J687">
        <v>1.8117293412199999E-2</v>
      </c>
    </row>
    <row r="688" spans="1:10" x14ac:dyDescent="0.25">
      <c r="A688">
        <v>880.6</v>
      </c>
      <c r="B688">
        <v>1.8106055742700002E-2</v>
      </c>
      <c r="C688">
        <v>880.6</v>
      </c>
      <c r="D688">
        <v>2.8486752604E-2</v>
      </c>
      <c r="E688">
        <v>880.6</v>
      </c>
      <c r="F688">
        <v>2.0308407738700001E-2</v>
      </c>
      <c r="G688">
        <v>880.6</v>
      </c>
      <c r="H688">
        <v>4.6647720901999999E-2</v>
      </c>
      <c r="I688">
        <v>880.6</v>
      </c>
      <c r="J688">
        <v>1.86445462028E-2</v>
      </c>
    </row>
    <row r="689" spans="1:10" x14ac:dyDescent="0.25">
      <c r="A689">
        <v>881.3</v>
      </c>
      <c r="B689">
        <v>1.81020009334E-2</v>
      </c>
      <c r="C689">
        <v>881.3</v>
      </c>
      <c r="D689">
        <v>2.97852974165E-2</v>
      </c>
      <c r="E689">
        <v>881.3</v>
      </c>
      <c r="F689">
        <v>2.0781425813E-2</v>
      </c>
      <c r="G689">
        <v>881.3</v>
      </c>
      <c r="H689">
        <v>4.72381376829E-2</v>
      </c>
      <c r="I689">
        <v>881.3</v>
      </c>
      <c r="J689">
        <v>1.88506081258E-2</v>
      </c>
    </row>
    <row r="690" spans="1:10" x14ac:dyDescent="0.25">
      <c r="A690">
        <v>882</v>
      </c>
      <c r="B690">
        <v>1.7922487167600001E-2</v>
      </c>
      <c r="C690">
        <v>882</v>
      </c>
      <c r="D690">
        <v>2.9210990764400001E-2</v>
      </c>
      <c r="E690">
        <v>882</v>
      </c>
      <c r="F690">
        <v>2.0743573637399999E-2</v>
      </c>
      <c r="G690">
        <v>882</v>
      </c>
      <c r="H690">
        <v>4.7110252611799998E-2</v>
      </c>
      <c r="I690">
        <v>882</v>
      </c>
      <c r="J690">
        <v>1.9181504532100001E-2</v>
      </c>
    </row>
    <row r="691" spans="1:10" x14ac:dyDescent="0.25">
      <c r="A691">
        <v>882.7</v>
      </c>
      <c r="B691">
        <v>1.7155338202900001E-2</v>
      </c>
      <c r="C691">
        <v>882.7</v>
      </c>
      <c r="D691">
        <v>2.9323178876999999E-2</v>
      </c>
      <c r="E691">
        <v>882.7</v>
      </c>
      <c r="F691">
        <v>2.0196885758200001E-2</v>
      </c>
      <c r="G691">
        <v>882.7</v>
      </c>
      <c r="H691">
        <v>4.6721423310499999E-2</v>
      </c>
      <c r="I691">
        <v>882.7</v>
      </c>
      <c r="J691">
        <v>1.83263027808E-2</v>
      </c>
    </row>
    <row r="692" spans="1:10" x14ac:dyDescent="0.25">
      <c r="A692">
        <v>883.4</v>
      </c>
      <c r="B692">
        <v>1.7663370897699999E-2</v>
      </c>
      <c r="C692">
        <v>883.4</v>
      </c>
      <c r="D692">
        <v>2.8431618774700001E-2</v>
      </c>
      <c r="E692">
        <v>883.4</v>
      </c>
      <c r="F692">
        <v>2.0497015835599999E-2</v>
      </c>
      <c r="G692">
        <v>883.4</v>
      </c>
      <c r="H692">
        <v>5.0259782424799997E-2</v>
      </c>
      <c r="I692">
        <v>883.4</v>
      </c>
      <c r="J692">
        <v>1.9039801559000001E-2</v>
      </c>
    </row>
    <row r="693" spans="1:10" x14ac:dyDescent="0.25">
      <c r="A693">
        <v>884.2</v>
      </c>
      <c r="B693">
        <v>1.88509622308E-2</v>
      </c>
      <c r="C693">
        <v>884.2</v>
      </c>
      <c r="D693">
        <v>2.9846196933800001E-2</v>
      </c>
      <c r="E693">
        <v>884.2</v>
      </c>
      <c r="F693">
        <v>2.17207756733E-2</v>
      </c>
      <c r="G693">
        <v>884.2</v>
      </c>
      <c r="H693">
        <v>4.9306086654599998E-2</v>
      </c>
      <c r="I693">
        <v>884.2</v>
      </c>
      <c r="J693">
        <v>2.0228935697299999E-2</v>
      </c>
    </row>
    <row r="694" spans="1:10" x14ac:dyDescent="0.25">
      <c r="A694">
        <v>884.9</v>
      </c>
      <c r="B694">
        <v>1.9525875575000001E-2</v>
      </c>
      <c r="C694">
        <v>884.9</v>
      </c>
      <c r="D694">
        <v>2.94279279778E-2</v>
      </c>
      <c r="E694">
        <v>884.9</v>
      </c>
      <c r="F694">
        <v>2.16679717768E-2</v>
      </c>
      <c r="G694">
        <v>884.9</v>
      </c>
      <c r="H694">
        <v>5.08662937388E-2</v>
      </c>
      <c r="I694">
        <v>884.9</v>
      </c>
      <c r="J694">
        <v>2.0517203426999999E-2</v>
      </c>
    </row>
    <row r="695" spans="1:10" x14ac:dyDescent="0.25">
      <c r="A695">
        <v>885.6</v>
      </c>
      <c r="B695">
        <v>1.9284566666200001E-2</v>
      </c>
      <c r="C695">
        <v>885.6</v>
      </c>
      <c r="D695">
        <v>2.9524638069299999E-2</v>
      </c>
      <c r="E695">
        <v>885.6</v>
      </c>
      <c r="F695">
        <v>2.1352027412299999E-2</v>
      </c>
      <c r="G695">
        <v>885.6</v>
      </c>
      <c r="H695">
        <v>5.1343152117299999E-2</v>
      </c>
      <c r="I695">
        <v>885.6</v>
      </c>
      <c r="J695">
        <v>1.9518168547E-2</v>
      </c>
    </row>
    <row r="696" spans="1:10" x14ac:dyDescent="0.25">
      <c r="A696">
        <v>886.3</v>
      </c>
      <c r="B696">
        <v>2.0389510631200002E-2</v>
      </c>
      <c r="C696">
        <v>886.3</v>
      </c>
      <c r="D696">
        <v>2.96167259732E-2</v>
      </c>
      <c r="E696">
        <v>886.3</v>
      </c>
      <c r="F696">
        <v>2.20492392672E-2</v>
      </c>
      <c r="G696">
        <v>886.3</v>
      </c>
      <c r="H696">
        <v>5.5020138692600001E-2</v>
      </c>
      <c r="I696">
        <v>886.3</v>
      </c>
      <c r="J696">
        <v>1.9757198992899998E-2</v>
      </c>
    </row>
    <row r="697" spans="1:10" x14ac:dyDescent="0.25">
      <c r="A697">
        <v>887</v>
      </c>
      <c r="B697">
        <v>2.07509464303E-2</v>
      </c>
      <c r="C697">
        <v>887</v>
      </c>
      <c r="D697">
        <v>3.0433045467899999E-2</v>
      </c>
      <c r="E697">
        <v>887</v>
      </c>
      <c r="F697">
        <v>2.27911464478E-2</v>
      </c>
      <c r="G697">
        <v>887</v>
      </c>
      <c r="H697">
        <v>5.3956960747000002E-2</v>
      </c>
      <c r="I697">
        <v>887</v>
      </c>
      <c r="J697">
        <v>2.0121510584999999E-2</v>
      </c>
    </row>
    <row r="698" spans="1:10" x14ac:dyDescent="0.25">
      <c r="A698">
        <v>887.7</v>
      </c>
      <c r="B698">
        <v>2.1251626176300002E-2</v>
      </c>
      <c r="C698">
        <v>887.7</v>
      </c>
      <c r="D698">
        <v>2.9245650297700002E-2</v>
      </c>
      <c r="E698">
        <v>887.7</v>
      </c>
      <c r="F698">
        <v>2.22557745681E-2</v>
      </c>
      <c r="G698">
        <v>887.7</v>
      </c>
      <c r="H698">
        <v>5.6001316943700002E-2</v>
      </c>
      <c r="I698">
        <v>887.7</v>
      </c>
      <c r="J698">
        <v>2.0364229054399999E-2</v>
      </c>
    </row>
    <row r="699" spans="1:10" x14ac:dyDescent="0.25">
      <c r="A699">
        <v>888.4</v>
      </c>
      <c r="B699">
        <v>2.0471740023899999E-2</v>
      </c>
      <c r="C699">
        <v>888.4</v>
      </c>
      <c r="D699">
        <v>2.9277589768599999E-2</v>
      </c>
      <c r="E699">
        <v>888.4</v>
      </c>
      <c r="F699">
        <v>2.08981797441E-2</v>
      </c>
      <c r="G699">
        <v>888.4</v>
      </c>
      <c r="H699">
        <v>5.6341574303500001E-2</v>
      </c>
      <c r="I699">
        <v>888.4</v>
      </c>
      <c r="J699">
        <v>1.9173905547900001E-2</v>
      </c>
    </row>
    <row r="700" spans="1:10" x14ac:dyDescent="0.25">
      <c r="A700">
        <v>889.1</v>
      </c>
      <c r="B700">
        <v>2.07352172101E-2</v>
      </c>
      <c r="C700">
        <v>889.1</v>
      </c>
      <c r="D700">
        <v>2.8834789230000001E-2</v>
      </c>
      <c r="E700">
        <v>889.1</v>
      </c>
      <c r="F700">
        <v>2.0657145278599999E-2</v>
      </c>
      <c r="G700">
        <v>889.1</v>
      </c>
      <c r="H700">
        <v>5.7035045059300002E-2</v>
      </c>
      <c r="I700">
        <v>889.1</v>
      </c>
      <c r="J700">
        <v>1.9277368270400001E-2</v>
      </c>
    </row>
    <row r="701" spans="1:10" x14ac:dyDescent="0.25">
      <c r="A701">
        <v>889.8</v>
      </c>
      <c r="B701">
        <v>2.0789086342599999E-2</v>
      </c>
      <c r="C701">
        <v>889.8</v>
      </c>
      <c r="D701">
        <v>3.0441846196499998E-2</v>
      </c>
      <c r="E701">
        <v>889.8</v>
      </c>
      <c r="F701">
        <v>2.1529731415299999E-2</v>
      </c>
      <c r="G701">
        <v>889.8</v>
      </c>
      <c r="H701">
        <v>5.8101738524299999E-2</v>
      </c>
      <c r="I701">
        <v>889.8</v>
      </c>
      <c r="J701">
        <v>2.0158906109100001E-2</v>
      </c>
    </row>
    <row r="702" spans="1:10" x14ac:dyDescent="0.25">
      <c r="A702">
        <v>890.5</v>
      </c>
      <c r="B702">
        <v>2.0418485053999999E-2</v>
      </c>
      <c r="C702">
        <v>890.5</v>
      </c>
      <c r="D702">
        <v>2.9570029927199998E-2</v>
      </c>
      <c r="E702">
        <v>890.5</v>
      </c>
      <c r="F702">
        <v>2.2060300680199998E-2</v>
      </c>
      <c r="G702">
        <v>890.5</v>
      </c>
      <c r="H702">
        <v>5.9741746010999998E-2</v>
      </c>
      <c r="I702">
        <v>890.5</v>
      </c>
      <c r="J702">
        <v>2.0572749461699999E-2</v>
      </c>
    </row>
    <row r="703" spans="1:10" x14ac:dyDescent="0.25">
      <c r="A703">
        <v>891.2</v>
      </c>
      <c r="B703">
        <v>2.1140116163099999E-2</v>
      </c>
      <c r="C703">
        <v>891.2</v>
      </c>
      <c r="D703">
        <v>3.0589398997599999E-2</v>
      </c>
      <c r="E703">
        <v>891.2</v>
      </c>
      <c r="F703">
        <v>2.1828274483199999E-2</v>
      </c>
      <c r="G703">
        <v>891.2</v>
      </c>
      <c r="H703">
        <v>6.1624960912099999E-2</v>
      </c>
      <c r="I703">
        <v>891.2</v>
      </c>
      <c r="J703">
        <v>2.1705071207499999E-2</v>
      </c>
    </row>
    <row r="704" spans="1:10" x14ac:dyDescent="0.25">
      <c r="A704">
        <v>891.9</v>
      </c>
      <c r="B704">
        <v>2.0386244074800001E-2</v>
      </c>
      <c r="C704">
        <v>891.9</v>
      </c>
      <c r="D704">
        <v>3.03631922796E-2</v>
      </c>
      <c r="E704">
        <v>891.9</v>
      </c>
      <c r="F704">
        <v>2.0931095865199999E-2</v>
      </c>
      <c r="G704">
        <v>891.9</v>
      </c>
      <c r="H704">
        <v>5.9270007160999998E-2</v>
      </c>
      <c r="I704">
        <v>891.9</v>
      </c>
      <c r="J704">
        <v>2.0810648597199999E-2</v>
      </c>
    </row>
    <row r="705" spans="1:10" x14ac:dyDescent="0.25">
      <c r="A705">
        <v>892.6</v>
      </c>
      <c r="B705">
        <v>2.1029629868699998E-2</v>
      </c>
      <c r="C705">
        <v>892.6</v>
      </c>
      <c r="D705">
        <v>3.0624264797600002E-2</v>
      </c>
      <c r="E705">
        <v>892.6</v>
      </c>
      <c r="F705">
        <v>2.0182867636099999E-2</v>
      </c>
      <c r="G705">
        <v>892.6</v>
      </c>
      <c r="H705">
        <v>6.28173238248E-2</v>
      </c>
      <c r="I705">
        <v>892.6</v>
      </c>
      <c r="J705">
        <v>2.1427342524000002E-2</v>
      </c>
    </row>
    <row r="706" spans="1:10" x14ac:dyDescent="0.25">
      <c r="A706">
        <v>893.3</v>
      </c>
      <c r="B706">
        <v>2.0603472339799998E-2</v>
      </c>
      <c r="C706">
        <v>893.3</v>
      </c>
      <c r="D706">
        <v>3.0690448603399999E-2</v>
      </c>
      <c r="E706">
        <v>893.3</v>
      </c>
      <c r="F706">
        <v>1.9617020631100001E-2</v>
      </c>
      <c r="G706">
        <v>893.3</v>
      </c>
      <c r="H706">
        <v>6.4333580132700005E-2</v>
      </c>
      <c r="I706">
        <v>893.3</v>
      </c>
      <c r="J706">
        <v>2.00986701057E-2</v>
      </c>
    </row>
    <row r="707" spans="1:10" x14ac:dyDescent="0.25">
      <c r="A707">
        <v>894</v>
      </c>
      <c r="B707">
        <v>2.06586633995E-2</v>
      </c>
      <c r="C707">
        <v>894</v>
      </c>
      <c r="D707">
        <v>3.0015097174399999E-2</v>
      </c>
      <c r="E707">
        <v>894</v>
      </c>
      <c r="F707">
        <v>2.04242643675E-2</v>
      </c>
      <c r="G707">
        <v>894</v>
      </c>
      <c r="H707">
        <v>6.5009211928099997E-2</v>
      </c>
      <c r="I707">
        <v>894</v>
      </c>
      <c r="J707">
        <v>2.09222555059E-2</v>
      </c>
    </row>
    <row r="708" spans="1:10" x14ac:dyDescent="0.25">
      <c r="A708">
        <v>894.7</v>
      </c>
      <c r="B708">
        <v>2.0437558946500001E-2</v>
      </c>
      <c r="C708">
        <v>894.7</v>
      </c>
      <c r="D708">
        <v>2.9830600429100001E-2</v>
      </c>
      <c r="E708">
        <v>894.7</v>
      </c>
      <c r="F708">
        <v>2.0224247826900001E-2</v>
      </c>
      <c r="G708">
        <v>894.7</v>
      </c>
      <c r="H708">
        <v>6.2818177266400002E-2</v>
      </c>
      <c r="I708">
        <v>894.7</v>
      </c>
      <c r="J708">
        <v>2.09500191462E-2</v>
      </c>
    </row>
    <row r="709" spans="1:10" x14ac:dyDescent="0.25">
      <c r="A709">
        <v>895.4</v>
      </c>
      <c r="B709">
        <v>2.04889973419E-2</v>
      </c>
      <c r="C709">
        <v>895.4</v>
      </c>
      <c r="D709">
        <v>2.8557395990300001E-2</v>
      </c>
      <c r="E709">
        <v>895.4</v>
      </c>
      <c r="F709">
        <v>2.0705537966800001E-2</v>
      </c>
      <c r="G709">
        <v>895.4</v>
      </c>
      <c r="H709">
        <v>6.7372765307899998E-2</v>
      </c>
      <c r="I709">
        <v>895.4</v>
      </c>
      <c r="J709">
        <v>2.1580017862099999E-2</v>
      </c>
    </row>
    <row r="710" spans="1:10" x14ac:dyDescent="0.25">
      <c r="A710">
        <v>896.1</v>
      </c>
      <c r="B710">
        <v>2.0201005772799999E-2</v>
      </c>
      <c r="C710">
        <v>896.1</v>
      </c>
      <c r="D710">
        <v>2.8997369419699999E-2</v>
      </c>
      <c r="E710">
        <v>896.1</v>
      </c>
      <c r="F710">
        <v>1.9936681839699998E-2</v>
      </c>
      <c r="G710">
        <v>896.1</v>
      </c>
      <c r="H710">
        <v>6.9391703952999997E-2</v>
      </c>
      <c r="I710">
        <v>896.1</v>
      </c>
      <c r="J710">
        <v>2.0959369968600001E-2</v>
      </c>
    </row>
    <row r="711" spans="1:10" x14ac:dyDescent="0.25">
      <c r="A711">
        <v>896.8</v>
      </c>
      <c r="B711">
        <v>1.9502139789700002E-2</v>
      </c>
      <c r="C711">
        <v>896.8</v>
      </c>
      <c r="D711">
        <v>2.9692726162900002E-2</v>
      </c>
      <c r="E711">
        <v>896.8</v>
      </c>
      <c r="F711">
        <v>1.96464855436E-2</v>
      </c>
      <c r="G711">
        <v>896.8</v>
      </c>
      <c r="H711">
        <v>6.8587123955300006E-2</v>
      </c>
      <c r="I711">
        <v>896.8</v>
      </c>
      <c r="J711">
        <v>2.0549456775600002E-2</v>
      </c>
    </row>
    <row r="712" spans="1:10" x14ac:dyDescent="0.25">
      <c r="A712">
        <v>897.5</v>
      </c>
      <c r="B712">
        <v>1.8325214254300001E-2</v>
      </c>
      <c r="C712">
        <v>897.5</v>
      </c>
      <c r="D712">
        <v>2.9031568599599999E-2</v>
      </c>
      <c r="E712">
        <v>897.5</v>
      </c>
      <c r="F712">
        <v>1.9243216376499998E-2</v>
      </c>
      <c r="G712">
        <v>897.5</v>
      </c>
      <c r="H712">
        <v>6.7266897274300005E-2</v>
      </c>
      <c r="I712">
        <v>897.5</v>
      </c>
      <c r="J712">
        <v>1.9668746460000001E-2</v>
      </c>
    </row>
    <row r="713" spans="1:10" x14ac:dyDescent="0.25">
      <c r="A713">
        <v>898.2</v>
      </c>
      <c r="B713">
        <v>1.8932002256800001E-2</v>
      </c>
      <c r="C713">
        <v>898.2</v>
      </c>
      <c r="D713">
        <v>2.8788210228299999E-2</v>
      </c>
      <c r="E713">
        <v>898.2</v>
      </c>
      <c r="F713">
        <v>1.9159180825799999E-2</v>
      </c>
      <c r="G713">
        <v>898.2</v>
      </c>
      <c r="H713">
        <v>7.1681711567299994E-2</v>
      </c>
      <c r="I713">
        <v>898.2</v>
      </c>
      <c r="J713">
        <v>2.0634093574199999E-2</v>
      </c>
    </row>
    <row r="714" spans="1:10" x14ac:dyDescent="0.25">
      <c r="A714">
        <v>898.9</v>
      </c>
      <c r="B714">
        <v>1.9831530432300001E-2</v>
      </c>
      <c r="C714">
        <v>898.9</v>
      </c>
      <c r="D714">
        <v>2.8136141311799999E-2</v>
      </c>
      <c r="E714">
        <v>898.9</v>
      </c>
      <c r="F714">
        <v>1.9253495611799998E-2</v>
      </c>
      <c r="G714">
        <v>898.9</v>
      </c>
      <c r="H714">
        <v>7.3511367017599999E-2</v>
      </c>
      <c r="I714">
        <v>898.9</v>
      </c>
      <c r="J714">
        <v>2.0917259466099999E-2</v>
      </c>
    </row>
    <row r="715" spans="1:10" x14ac:dyDescent="0.25">
      <c r="A715">
        <v>899.6</v>
      </c>
      <c r="B715">
        <v>2.0424379516099999E-2</v>
      </c>
      <c r="C715">
        <v>899.6</v>
      </c>
      <c r="D715">
        <v>2.9109000430699999E-2</v>
      </c>
      <c r="E715">
        <v>899.6</v>
      </c>
      <c r="F715">
        <v>1.9772992490500001E-2</v>
      </c>
      <c r="G715">
        <v>899.6</v>
      </c>
      <c r="H715">
        <v>7.1228221293800006E-2</v>
      </c>
      <c r="I715">
        <v>899.6</v>
      </c>
      <c r="J715">
        <v>2.1562733857699998E-2</v>
      </c>
    </row>
    <row r="716" spans="1:10" x14ac:dyDescent="0.25">
      <c r="A716">
        <v>900.3</v>
      </c>
      <c r="B716">
        <v>2.03533537056E-2</v>
      </c>
      <c r="C716">
        <v>900.3</v>
      </c>
      <c r="D716">
        <v>2.82363217673E-2</v>
      </c>
      <c r="E716">
        <v>900.3</v>
      </c>
      <c r="F716">
        <v>1.99492239955E-2</v>
      </c>
      <c r="G716">
        <v>900.3</v>
      </c>
      <c r="H716">
        <v>7.2333156423599998E-2</v>
      </c>
      <c r="I716">
        <v>900.3</v>
      </c>
      <c r="J716">
        <v>2.0864915812399999E-2</v>
      </c>
    </row>
    <row r="717" spans="1:10" x14ac:dyDescent="0.25">
      <c r="A717">
        <v>901</v>
      </c>
      <c r="B717">
        <v>1.9632130324800001E-2</v>
      </c>
      <c r="C717">
        <v>901</v>
      </c>
      <c r="D717">
        <v>2.7956009562399999E-2</v>
      </c>
      <c r="E717">
        <v>901</v>
      </c>
      <c r="F717">
        <v>2.0128867613499999E-2</v>
      </c>
      <c r="G717">
        <v>901</v>
      </c>
      <c r="H717">
        <v>7.46465380915E-2</v>
      </c>
      <c r="I717">
        <v>901</v>
      </c>
      <c r="J717">
        <v>2.0400374795700001E-2</v>
      </c>
    </row>
    <row r="718" spans="1:10" x14ac:dyDescent="0.25">
      <c r="A718">
        <v>901.7</v>
      </c>
      <c r="B718">
        <v>1.97013132325E-2</v>
      </c>
      <c r="C718">
        <v>901.7</v>
      </c>
      <c r="D718">
        <v>2.7219819708700001E-2</v>
      </c>
      <c r="E718">
        <v>901.7</v>
      </c>
      <c r="F718">
        <v>1.9494190275399999E-2</v>
      </c>
      <c r="G718">
        <v>901.7</v>
      </c>
      <c r="H718">
        <v>7.6367145381499996E-2</v>
      </c>
      <c r="I718">
        <v>901.7</v>
      </c>
      <c r="J718">
        <v>1.9821931453199999E-2</v>
      </c>
    </row>
    <row r="719" spans="1:10" x14ac:dyDescent="0.25">
      <c r="A719">
        <v>902.4</v>
      </c>
      <c r="B719">
        <v>1.9284142670899999E-2</v>
      </c>
      <c r="C719">
        <v>902.4</v>
      </c>
      <c r="D719">
        <v>2.75012334172E-2</v>
      </c>
      <c r="E719">
        <v>902.4</v>
      </c>
      <c r="F719">
        <v>1.8793956930400001E-2</v>
      </c>
      <c r="G719">
        <v>902.4</v>
      </c>
      <c r="H719">
        <v>7.2278233982199999E-2</v>
      </c>
      <c r="I719">
        <v>902.4</v>
      </c>
      <c r="J719">
        <v>1.8974632310399999E-2</v>
      </c>
    </row>
    <row r="720" spans="1:10" x14ac:dyDescent="0.25">
      <c r="A720">
        <v>903.1</v>
      </c>
      <c r="B720">
        <v>2.01277156575E-2</v>
      </c>
      <c r="C720">
        <v>903.1</v>
      </c>
      <c r="D720">
        <v>2.7182777330500001E-2</v>
      </c>
      <c r="E720">
        <v>903.1</v>
      </c>
      <c r="F720">
        <v>1.91814230953E-2</v>
      </c>
      <c r="G720">
        <v>903.1</v>
      </c>
      <c r="H720">
        <v>7.6652551571799996E-2</v>
      </c>
      <c r="I720">
        <v>903.1</v>
      </c>
      <c r="J720">
        <v>1.9750240577800001E-2</v>
      </c>
    </row>
    <row r="721" spans="1:10" x14ac:dyDescent="0.25">
      <c r="A721">
        <v>903.8</v>
      </c>
      <c r="B721">
        <v>1.9830144938300001E-2</v>
      </c>
      <c r="C721">
        <v>903.8</v>
      </c>
      <c r="D721">
        <v>2.8433676813299998E-2</v>
      </c>
      <c r="E721">
        <v>903.8</v>
      </c>
      <c r="F721">
        <v>1.9499306916900001E-2</v>
      </c>
      <c r="G721">
        <v>903.8</v>
      </c>
      <c r="H721">
        <v>7.8045724725100005E-2</v>
      </c>
      <c r="I721">
        <v>903.8</v>
      </c>
      <c r="J721">
        <v>1.94821754234E-2</v>
      </c>
    </row>
    <row r="722" spans="1:10" x14ac:dyDescent="0.25">
      <c r="A722">
        <v>904.6</v>
      </c>
      <c r="B722">
        <v>2.0457716754700001E-2</v>
      </c>
      <c r="C722">
        <v>904.6</v>
      </c>
      <c r="D722">
        <v>2.85427600292E-2</v>
      </c>
      <c r="E722">
        <v>904.6</v>
      </c>
      <c r="F722">
        <v>1.9980951037999999E-2</v>
      </c>
      <c r="G722">
        <v>904.6</v>
      </c>
      <c r="H722">
        <v>7.9594810030599997E-2</v>
      </c>
      <c r="I722">
        <v>904.6</v>
      </c>
      <c r="J722">
        <v>2.0518455488599999E-2</v>
      </c>
    </row>
    <row r="723" spans="1:10" x14ac:dyDescent="0.25">
      <c r="A723">
        <v>905.3</v>
      </c>
      <c r="B723">
        <v>2.0073244911700001E-2</v>
      </c>
      <c r="C723">
        <v>905.3</v>
      </c>
      <c r="D723">
        <v>2.8677695761900001E-2</v>
      </c>
      <c r="E723">
        <v>905.3</v>
      </c>
      <c r="F723">
        <v>2.0001233710499999E-2</v>
      </c>
      <c r="G723">
        <v>905.3</v>
      </c>
      <c r="H723">
        <v>7.7835934016199995E-2</v>
      </c>
      <c r="I723">
        <v>905.3</v>
      </c>
      <c r="J723">
        <v>2.0650395962099999E-2</v>
      </c>
    </row>
    <row r="724" spans="1:10" x14ac:dyDescent="0.25">
      <c r="A724">
        <v>906</v>
      </c>
      <c r="B724">
        <v>2.0905777789000001E-2</v>
      </c>
      <c r="C724">
        <v>906</v>
      </c>
      <c r="D724">
        <v>2.7804610745799999E-2</v>
      </c>
      <c r="E724">
        <v>906</v>
      </c>
      <c r="F724">
        <v>1.98444762018E-2</v>
      </c>
      <c r="G724">
        <v>906</v>
      </c>
      <c r="H724">
        <v>8.4070564763700006E-2</v>
      </c>
      <c r="I724">
        <v>906</v>
      </c>
      <c r="J724">
        <v>2.1822716111299999E-2</v>
      </c>
    </row>
    <row r="725" spans="1:10" x14ac:dyDescent="0.25">
      <c r="A725">
        <v>906.7</v>
      </c>
      <c r="B725">
        <v>1.97018318212E-2</v>
      </c>
      <c r="C725">
        <v>906.7</v>
      </c>
      <c r="D725">
        <v>2.8137486298499999E-2</v>
      </c>
      <c r="E725">
        <v>906.7</v>
      </c>
      <c r="F725">
        <v>1.8878135887700001E-2</v>
      </c>
      <c r="G725">
        <v>906.7</v>
      </c>
      <c r="H725">
        <v>8.5752988363999999E-2</v>
      </c>
      <c r="I725">
        <v>906.7</v>
      </c>
      <c r="J725">
        <v>2.0939466616400001E-2</v>
      </c>
    </row>
    <row r="726" spans="1:10" x14ac:dyDescent="0.25">
      <c r="A726">
        <v>907.4</v>
      </c>
      <c r="B726">
        <v>2.0264093656000001E-2</v>
      </c>
      <c r="C726">
        <v>907.4</v>
      </c>
      <c r="D726">
        <v>2.83006145619E-2</v>
      </c>
      <c r="E726">
        <v>907.4</v>
      </c>
      <c r="F726">
        <v>1.8540797829900001E-2</v>
      </c>
      <c r="G726">
        <v>907.4</v>
      </c>
      <c r="H726">
        <v>8.5068937297300001E-2</v>
      </c>
      <c r="I726">
        <v>907.4</v>
      </c>
      <c r="J726">
        <v>2.0741890352000001E-2</v>
      </c>
    </row>
    <row r="727" spans="1:10" x14ac:dyDescent="0.25">
      <c r="A727">
        <v>908.1</v>
      </c>
      <c r="B727">
        <v>2.03076874952E-2</v>
      </c>
      <c r="C727">
        <v>908.1</v>
      </c>
      <c r="D727">
        <v>2.83984142318E-2</v>
      </c>
      <c r="E727">
        <v>908.1</v>
      </c>
      <c r="F727">
        <v>1.9555509173700001E-2</v>
      </c>
      <c r="G727">
        <v>908.1</v>
      </c>
      <c r="H727">
        <v>8.6755015765200005E-2</v>
      </c>
      <c r="I727">
        <v>908.1</v>
      </c>
      <c r="J727">
        <v>2.1408622756000001E-2</v>
      </c>
    </row>
    <row r="728" spans="1:10" x14ac:dyDescent="0.25">
      <c r="A728">
        <v>908.8</v>
      </c>
      <c r="B728">
        <v>2.05665985015E-2</v>
      </c>
      <c r="C728">
        <v>908.8</v>
      </c>
      <c r="D728">
        <v>2.8247800729699998E-2</v>
      </c>
      <c r="E728">
        <v>908.8</v>
      </c>
      <c r="F728">
        <v>1.9211854280099999E-2</v>
      </c>
      <c r="G728">
        <v>908.8</v>
      </c>
      <c r="H728">
        <v>9.0075924164399995E-2</v>
      </c>
      <c r="I728">
        <v>908.8</v>
      </c>
      <c r="J728">
        <v>2.1764982903399999E-2</v>
      </c>
    </row>
    <row r="729" spans="1:10" x14ac:dyDescent="0.25">
      <c r="A729">
        <v>909.5</v>
      </c>
      <c r="B729">
        <v>1.9621938879499999E-2</v>
      </c>
      <c r="C729">
        <v>909.5</v>
      </c>
      <c r="D729">
        <v>2.82917492587E-2</v>
      </c>
      <c r="E729">
        <v>909.5</v>
      </c>
      <c r="F729">
        <v>1.8964274233100001E-2</v>
      </c>
      <c r="G729">
        <v>909.5</v>
      </c>
      <c r="H729">
        <v>9.1020946857400004E-2</v>
      </c>
      <c r="I729">
        <v>909.5</v>
      </c>
      <c r="J729">
        <v>2.1410551001500001E-2</v>
      </c>
    </row>
    <row r="730" spans="1:10" x14ac:dyDescent="0.25">
      <c r="A730">
        <v>910.2</v>
      </c>
      <c r="B730">
        <v>1.9438520773200001E-2</v>
      </c>
      <c r="C730">
        <v>910.2</v>
      </c>
      <c r="D730">
        <v>2.7749709067699999E-2</v>
      </c>
      <c r="E730">
        <v>910.2</v>
      </c>
      <c r="F730">
        <v>1.77886093615E-2</v>
      </c>
      <c r="G730">
        <v>910.2</v>
      </c>
      <c r="H730">
        <v>8.5412120819699996E-2</v>
      </c>
      <c r="I730">
        <v>910.2</v>
      </c>
      <c r="J730">
        <v>2.0099605502499999E-2</v>
      </c>
    </row>
    <row r="731" spans="1:10" x14ac:dyDescent="0.25">
      <c r="A731">
        <v>910.9</v>
      </c>
      <c r="B731">
        <v>2.1172352816900001E-2</v>
      </c>
      <c r="C731">
        <v>910.9</v>
      </c>
      <c r="D731">
        <v>2.6516326880199999E-2</v>
      </c>
      <c r="E731">
        <v>910.9</v>
      </c>
      <c r="F731">
        <v>1.9309872818E-2</v>
      </c>
      <c r="G731">
        <v>910.9</v>
      </c>
      <c r="H731">
        <v>9.1242791575799995E-2</v>
      </c>
      <c r="I731">
        <v>910.9</v>
      </c>
      <c r="J731">
        <v>2.0921809242399999E-2</v>
      </c>
    </row>
    <row r="732" spans="1:10" x14ac:dyDescent="0.25">
      <c r="A732">
        <v>911.6</v>
      </c>
      <c r="B732">
        <v>2.0806505551700001E-2</v>
      </c>
      <c r="C732">
        <v>911.6</v>
      </c>
      <c r="D732">
        <v>2.66584121616E-2</v>
      </c>
      <c r="E732">
        <v>911.6</v>
      </c>
      <c r="F732">
        <v>1.8608152532499998E-2</v>
      </c>
      <c r="G732">
        <v>911.6</v>
      </c>
      <c r="H732">
        <v>9.2596065460500004E-2</v>
      </c>
      <c r="I732">
        <v>911.6</v>
      </c>
      <c r="J732">
        <v>2.0739262102499999E-2</v>
      </c>
    </row>
    <row r="733" spans="1:10" x14ac:dyDescent="0.25">
      <c r="A733">
        <v>912.3</v>
      </c>
      <c r="B733">
        <v>2.0020260424799999E-2</v>
      </c>
      <c r="C733">
        <v>912.3</v>
      </c>
      <c r="D733">
        <v>2.6694196968099999E-2</v>
      </c>
      <c r="E733">
        <v>912.3</v>
      </c>
      <c r="F733">
        <v>1.8657261626699999E-2</v>
      </c>
      <c r="G733">
        <v>912.3</v>
      </c>
      <c r="H733">
        <v>9.3738974618199994E-2</v>
      </c>
      <c r="I733">
        <v>912.3</v>
      </c>
      <c r="J733">
        <v>2.10257859208E-2</v>
      </c>
    </row>
    <row r="734" spans="1:10" x14ac:dyDescent="0.25">
      <c r="A734">
        <v>913</v>
      </c>
      <c r="B734">
        <v>1.9684590012499999E-2</v>
      </c>
      <c r="C734">
        <v>913</v>
      </c>
      <c r="D734">
        <v>2.73563181122E-2</v>
      </c>
      <c r="E734">
        <v>913</v>
      </c>
      <c r="F734">
        <v>1.8050336763799999E-2</v>
      </c>
      <c r="G734">
        <v>913</v>
      </c>
      <c r="H734">
        <v>8.7836083110000004E-2</v>
      </c>
      <c r="I734">
        <v>913</v>
      </c>
      <c r="J734">
        <v>2.1375499183399999E-2</v>
      </c>
    </row>
    <row r="735" spans="1:10" x14ac:dyDescent="0.25">
      <c r="A735">
        <v>913.7</v>
      </c>
      <c r="B735">
        <v>2.1154055313299999E-2</v>
      </c>
      <c r="C735">
        <v>913.7</v>
      </c>
      <c r="D735">
        <v>2.64621882453E-2</v>
      </c>
      <c r="E735">
        <v>913.7</v>
      </c>
      <c r="F735">
        <v>1.8880564153899999E-2</v>
      </c>
      <c r="G735">
        <v>913.7</v>
      </c>
      <c r="H735">
        <v>9.4993467254E-2</v>
      </c>
      <c r="I735">
        <v>913.7</v>
      </c>
      <c r="J735">
        <v>2.2389766648699998E-2</v>
      </c>
    </row>
    <row r="736" spans="1:10" x14ac:dyDescent="0.25">
      <c r="A736">
        <v>914.4</v>
      </c>
      <c r="B736">
        <v>2.0847768869299999E-2</v>
      </c>
      <c r="C736">
        <v>914.4</v>
      </c>
      <c r="D736">
        <v>2.6823398439000001E-2</v>
      </c>
      <c r="E736">
        <v>914.4</v>
      </c>
      <c r="F736">
        <v>1.8183348573E-2</v>
      </c>
      <c r="G736">
        <v>914.4</v>
      </c>
      <c r="H736">
        <v>9.5107808171300004E-2</v>
      </c>
      <c r="I736">
        <v>914.4</v>
      </c>
      <c r="J736">
        <v>2.0955048551299999E-2</v>
      </c>
    </row>
    <row r="737" spans="1:10" x14ac:dyDescent="0.25">
      <c r="A737">
        <v>915.1</v>
      </c>
      <c r="B737">
        <v>1.91629784926E-2</v>
      </c>
      <c r="C737">
        <v>915.1</v>
      </c>
      <c r="D737">
        <v>2.66828817166E-2</v>
      </c>
      <c r="E737">
        <v>915.1</v>
      </c>
      <c r="F737">
        <v>1.7641616727999999E-2</v>
      </c>
      <c r="G737">
        <v>915.1</v>
      </c>
      <c r="H737">
        <v>9.2229496100199995E-2</v>
      </c>
      <c r="I737">
        <v>915.1</v>
      </c>
      <c r="J737">
        <v>1.97865482956E-2</v>
      </c>
    </row>
    <row r="738" spans="1:10" x14ac:dyDescent="0.25">
      <c r="A738">
        <v>915.8</v>
      </c>
      <c r="B738">
        <v>1.8533289183099998E-2</v>
      </c>
      <c r="C738">
        <v>915.8</v>
      </c>
      <c r="D738">
        <v>2.6474367964899999E-2</v>
      </c>
      <c r="E738">
        <v>915.8</v>
      </c>
      <c r="F738">
        <v>1.7772903943000001E-2</v>
      </c>
      <c r="G738">
        <v>915.8</v>
      </c>
      <c r="H738">
        <v>8.8255347214499999E-2</v>
      </c>
      <c r="I738">
        <v>915.8</v>
      </c>
      <c r="J738">
        <v>1.9510969692600001E-2</v>
      </c>
    </row>
    <row r="739" spans="1:10" x14ac:dyDescent="0.25">
      <c r="A739">
        <v>916.5</v>
      </c>
      <c r="B739">
        <v>1.9795662882799998E-2</v>
      </c>
      <c r="C739">
        <v>916.5</v>
      </c>
      <c r="D739">
        <v>2.58990434548E-2</v>
      </c>
      <c r="E739">
        <v>916.5</v>
      </c>
      <c r="F739">
        <v>1.80944530054E-2</v>
      </c>
      <c r="G739">
        <v>916.5</v>
      </c>
      <c r="H739">
        <v>9.5207570470100006E-2</v>
      </c>
      <c r="I739">
        <v>916.5</v>
      </c>
      <c r="J739">
        <v>2.14023026714E-2</v>
      </c>
    </row>
    <row r="740" spans="1:10" x14ac:dyDescent="0.25">
      <c r="A740">
        <v>917.2</v>
      </c>
      <c r="B740">
        <v>2.00505947589E-2</v>
      </c>
      <c r="C740">
        <v>917.2</v>
      </c>
      <c r="D740">
        <v>2.6169379664899999E-2</v>
      </c>
      <c r="E740">
        <v>917.2</v>
      </c>
      <c r="F740">
        <v>1.7860230369200002E-2</v>
      </c>
      <c r="G740">
        <v>917.2</v>
      </c>
      <c r="H740">
        <v>0.10021616023300001</v>
      </c>
      <c r="I740">
        <v>917.2</v>
      </c>
      <c r="J740">
        <v>2.1223111176500001E-2</v>
      </c>
    </row>
    <row r="741" spans="1:10" x14ac:dyDescent="0.25">
      <c r="A741">
        <v>917.9</v>
      </c>
      <c r="B741">
        <v>1.89068727561E-2</v>
      </c>
      <c r="C741">
        <v>917.9</v>
      </c>
      <c r="D741">
        <v>2.6868453349599999E-2</v>
      </c>
      <c r="E741">
        <v>917.9</v>
      </c>
      <c r="F741">
        <v>1.7368803338400001E-2</v>
      </c>
      <c r="G741">
        <v>917.9</v>
      </c>
      <c r="H741">
        <v>9.5508136450500006E-2</v>
      </c>
      <c r="I741">
        <v>917.9</v>
      </c>
      <c r="J741">
        <v>2.0110985986100002E-2</v>
      </c>
    </row>
    <row r="742" spans="1:10" x14ac:dyDescent="0.25">
      <c r="A742">
        <v>918.6</v>
      </c>
      <c r="B742">
        <v>1.9360705648899999E-2</v>
      </c>
      <c r="C742">
        <v>918.6</v>
      </c>
      <c r="D742">
        <v>2.5414817898699999E-2</v>
      </c>
      <c r="E742">
        <v>918.6</v>
      </c>
      <c r="F742">
        <v>1.7835561598399999E-2</v>
      </c>
      <c r="G742">
        <v>918.6</v>
      </c>
      <c r="H742">
        <v>9.4966283254E-2</v>
      </c>
      <c r="I742">
        <v>918.6</v>
      </c>
      <c r="J742">
        <v>2.0202197579099999E-2</v>
      </c>
    </row>
    <row r="743" spans="1:10" x14ac:dyDescent="0.25">
      <c r="A743">
        <v>919.3</v>
      </c>
      <c r="B743">
        <v>1.9729331144400002E-2</v>
      </c>
      <c r="C743">
        <v>919.3</v>
      </c>
      <c r="D743">
        <v>2.5201737497199998E-2</v>
      </c>
      <c r="E743">
        <v>919.3</v>
      </c>
      <c r="F743">
        <v>1.8393533156000001E-2</v>
      </c>
      <c r="G743">
        <v>919.3</v>
      </c>
      <c r="H743">
        <v>9.7315576556399996E-2</v>
      </c>
      <c r="I743">
        <v>919.3</v>
      </c>
      <c r="J743">
        <v>1.9992001593800001E-2</v>
      </c>
    </row>
    <row r="744" spans="1:10" x14ac:dyDescent="0.25">
      <c r="A744">
        <v>920</v>
      </c>
      <c r="B744">
        <v>1.9350273453899999E-2</v>
      </c>
      <c r="C744">
        <v>920</v>
      </c>
      <c r="D744">
        <v>2.45630212263E-2</v>
      </c>
      <c r="E744">
        <v>920</v>
      </c>
      <c r="F744">
        <v>1.7366415009700001E-2</v>
      </c>
      <c r="G744">
        <v>920</v>
      </c>
      <c r="H744">
        <v>0.101524402455</v>
      </c>
      <c r="I744">
        <v>920</v>
      </c>
      <c r="J744">
        <v>1.97684933305E-2</v>
      </c>
    </row>
    <row r="745" spans="1:10" x14ac:dyDescent="0.25">
      <c r="A745">
        <v>920.7</v>
      </c>
      <c r="B745">
        <v>1.8093028786700001E-2</v>
      </c>
      <c r="C745">
        <v>920.7</v>
      </c>
      <c r="D745">
        <v>2.61518924383E-2</v>
      </c>
      <c r="E745">
        <v>920.7</v>
      </c>
      <c r="F745">
        <v>1.67547660881E-2</v>
      </c>
      <c r="G745">
        <v>920.7</v>
      </c>
      <c r="H745">
        <v>9.4857534846E-2</v>
      </c>
      <c r="I745">
        <v>920.7</v>
      </c>
      <c r="J745">
        <v>1.94255817612E-2</v>
      </c>
    </row>
    <row r="746" spans="1:10" x14ac:dyDescent="0.25">
      <c r="A746">
        <v>921.4</v>
      </c>
      <c r="B746">
        <v>1.9466819655300002E-2</v>
      </c>
      <c r="C746">
        <v>921.4</v>
      </c>
      <c r="D746">
        <v>2.46917663463E-2</v>
      </c>
      <c r="E746">
        <v>921.4</v>
      </c>
      <c r="F746">
        <v>1.6950290405199998E-2</v>
      </c>
      <c r="G746">
        <v>921.4</v>
      </c>
      <c r="H746">
        <v>9.7633018383899997E-2</v>
      </c>
      <c r="I746">
        <v>921.4</v>
      </c>
      <c r="J746">
        <v>2.1042053111900001E-2</v>
      </c>
    </row>
    <row r="747" spans="1:10" x14ac:dyDescent="0.25">
      <c r="A747">
        <v>922.1</v>
      </c>
      <c r="B747">
        <v>2.00715039631E-2</v>
      </c>
      <c r="C747">
        <v>922.1</v>
      </c>
      <c r="D747">
        <v>2.4728103243699999E-2</v>
      </c>
      <c r="E747">
        <v>922.1</v>
      </c>
      <c r="F747">
        <v>1.7146677434100002E-2</v>
      </c>
      <c r="G747">
        <v>922.1</v>
      </c>
      <c r="H747">
        <v>0.101613185445</v>
      </c>
      <c r="I747">
        <v>922.1</v>
      </c>
      <c r="J747">
        <v>2.1591876904299999E-2</v>
      </c>
    </row>
    <row r="748" spans="1:10" x14ac:dyDescent="0.25">
      <c r="A748">
        <v>922.8</v>
      </c>
      <c r="B748">
        <v>1.9544356102100001E-2</v>
      </c>
      <c r="C748">
        <v>922.8</v>
      </c>
      <c r="D748">
        <v>2.40122972723E-2</v>
      </c>
      <c r="E748">
        <v>922.8</v>
      </c>
      <c r="F748">
        <v>1.6381818586000001E-2</v>
      </c>
      <c r="G748">
        <v>922.8</v>
      </c>
      <c r="H748">
        <v>0.10472884046</v>
      </c>
      <c r="I748">
        <v>922.8</v>
      </c>
      <c r="J748">
        <v>2.0490231358299998E-2</v>
      </c>
    </row>
    <row r="749" spans="1:10" x14ac:dyDescent="0.25">
      <c r="A749">
        <v>923.5</v>
      </c>
      <c r="B749">
        <v>1.8786878832499999E-2</v>
      </c>
      <c r="C749">
        <v>923.5</v>
      </c>
      <c r="D749">
        <v>2.5222965779699999E-2</v>
      </c>
      <c r="E749">
        <v>923.5</v>
      </c>
      <c r="F749">
        <v>1.6415208448600001E-2</v>
      </c>
      <c r="G749">
        <v>923.5</v>
      </c>
      <c r="H749">
        <v>9.8984518321799997E-2</v>
      </c>
      <c r="I749">
        <v>923.5</v>
      </c>
      <c r="J749">
        <v>1.97270100797E-2</v>
      </c>
    </row>
    <row r="750" spans="1:10" x14ac:dyDescent="0.25">
      <c r="A750">
        <v>924.2</v>
      </c>
      <c r="B750">
        <v>1.9885261670200001E-2</v>
      </c>
      <c r="C750">
        <v>924.2</v>
      </c>
      <c r="D750">
        <v>2.4182496618E-2</v>
      </c>
      <c r="E750">
        <v>924.2</v>
      </c>
      <c r="F750">
        <v>1.7913670546500001E-2</v>
      </c>
      <c r="G750">
        <v>924.2</v>
      </c>
      <c r="H750">
        <v>9.9677882389099998E-2</v>
      </c>
      <c r="I750">
        <v>924.2</v>
      </c>
      <c r="J750">
        <v>2.04428222812E-2</v>
      </c>
    </row>
    <row r="751" spans="1:10" x14ac:dyDescent="0.25">
      <c r="A751">
        <v>925</v>
      </c>
      <c r="B751">
        <v>2.0065312058700002E-2</v>
      </c>
      <c r="C751">
        <v>925</v>
      </c>
      <c r="D751">
        <v>2.40900468806E-2</v>
      </c>
      <c r="E751">
        <v>925</v>
      </c>
      <c r="F751">
        <v>1.83727259752E-2</v>
      </c>
      <c r="G751">
        <v>925</v>
      </c>
      <c r="H751">
        <v>0.103420521609</v>
      </c>
      <c r="I751">
        <v>925</v>
      </c>
      <c r="J751">
        <v>2.0616439346899999E-2</v>
      </c>
    </row>
    <row r="752" spans="1:10" x14ac:dyDescent="0.25">
      <c r="A752">
        <v>925.7</v>
      </c>
      <c r="B752">
        <v>1.8917842034300001E-2</v>
      </c>
      <c r="C752">
        <v>925.7</v>
      </c>
      <c r="D752">
        <v>2.3149336311899998E-2</v>
      </c>
      <c r="E752">
        <v>925.7</v>
      </c>
      <c r="F752">
        <v>1.6524986134799999E-2</v>
      </c>
      <c r="G752">
        <v>925.7</v>
      </c>
      <c r="H752">
        <v>0.101112080235</v>
      </c>
      <c r="I752">
        <v>925.7</v>
      </c>
      <c r="J752">
        <v>1.91415695882E-2</v>
      </c>
    </row>
    <row r="753" spans="1:10" x14ac:dyDescent="0.25">
      <c r="A753">
        <v>926.4</v>
      </c>
      <c r="B753">
        <v>1.91937115786E-2</v>
      </c>
      <c r="C753">
        <v>926.4</v>
      </c>
      <c r="D753">
        <v>2.2719442709799999E-2</v>
      </c>
      <c r="E753">
        <v>926.4</v>
      </c>
      <c r="F753">
        <v>1.5771189329399998E-2</v>
      </c>
      <c r="G753">
        <v>926.4</v>
      </c>
      <c r="H753">
        <v>9.7320700884899997E-2</v>
      </c>
      <c r="I753">
        <v>926.4</v>
      </c>
      <c r="J753">
        <v>1.8479791899400001E-2</v>
      </c>
    </row>
    <row r="754" spans="1:10" x14ac:dyDescent="0.25">
      <c r="A754">
        <v>927.1</v>
      </c>
      <c r="B754">
        <v>2.00197975204E-2</v>
      </c>
      <c r="C754">
        <v>927.1</v>
      </c>
      <c r="D754">
        <v>2.16555033131E-2</v>
      </c>
      <c r="E754">
        <v>927.1</v>
      </c>
      <c r="F754">
        <v>1.6215464716500001E-2</v>
      </c>
      <c r="G754">
        <v>927.1</v>
      </c>
      <c r="H754">
        <v>9.9998320120399997E-2</v>
      </c>
      <c r="I754">
        <v>927.1</v>
      </c>
      <c r="J754">
        <v>1.9149718978799999E-2</v>
      </c>
    </row>
    <row r="755" spans="1:10" x14ac:dyDescent="0.25">
      <c r="A755">
        <v>927.8</v>
      </c>
      <c r="B755">
        <v>2.0035601389700002E-2</v>
      </c>
      <c r="C755">
        <v>927.8</v>
      </c>
      <c r="D755">
        <v>2.2177329087E-2</v>
      </c>
      <c r="E755">
        <v>927.8</v>
      </c>
      <c r="F755">
        <v>1.7435441059199999E-2</v>
      </c>
      <c r="G755">
        <v>927.8</v>
      </c>
      <c r="H755">
        <v>0.10663409640099999</v>
      </c>
      <c r="I755">
        <v>927.8</v>
      </c>
      <c r="J755">
        <v>1.94673350178E-2</v>
      </c>
    </row>
    <row r="756" spans="1:10" x14ac:dyDescent="0.25">
      <c r="A756">
        <v>928.5</v>
      </c>
      <c r="B756">
        <v>1.7750642442999998E-2</v>
      </c>
      <c r="C756">
        <v>928.5</v>
      </c>
      <c r="D756">
        <v>2.2738611271299999E-2</v>
      </c>
      <c r="E756">
        <v>928.5</v>
      </c>
      <c r="F756">
        <v>1.6299980532700001E-2</v>
      </c>
      <c r="G756">
        <v>928.5</v>
      </c>
      <c r="H756">
        <v>0.103282352078</v>
      </c>
      <c r="I756">
        <v>928.5</v>
      </c>
      <c r="J756">
        <v>1.87702149467E-2</v>
      </c>
    </row>
    <row r="757" spans="1:10" x14ac:dyDescent="0.25">
      <c r="A757">
        <v>929.2</v>
      </c>
      <c r="B757">
        <v>1.7970856333499999E-2</v>
      </c>
      <c r="C757">
        <v>929.2</v>
      </c>
      <c r="D757">
        <v>2.2702976490199998E-2</v>
      </c>
      <c r="E757">
        <v>929.2</v>
      </c>
      <c r="F757">
        <v>1.5928114146E-2</v>
      </c>
      <c r="G757">
        <v>929.2</v>
      </c>
      <c r="H757">
        <v>0.100103313799</v>
      </c>
      <c r="I757">
        <v>929.2</v>
      </c>
      <c r="J757">
        <v>1.9860779624099999E-2</v>
      </c>
    </row>
    <row r="758" spans="1:10" x14ac:dyDescent="0.25">
      <c r="A758">
        <v>929.9</v>
      </c>
      <c r="B758">
        <v>1.8547925243700001E-2</v>
      </c>
      <c r="C758">
        <v>929.9</v>
      </c>
      <c r="D758">
        <v>2.1535788296900001E-2</v>
      </c>
      <c r="E758">
        <v>929.9</v>
      </c>
      <c r="F758">
        <v>1.58458895013E-2</v>
      </c>
      <c r="G758">
        <v>929.9</v>
      </c>
      <c r="H758">
        <v>0.10302607720400001</v>
      </c>
      <c r="I758">
        <v>929.9</v>
      </c>
      <c r="J758">
        <v>2.1329790106600001E-2</v>
      </c>
    </row>
    <row r="759" spans="1:10" x14ac:dyDescent="0.25">
      <c r="A759">
        <v>930.6</v>
      </c>
      <c r="B759">
        <v>1.86486942531E-2</v>
      </c>
      <c r="C759">
        <v>930.6</v>
      </c>
      <c r="D759">
        <v>2.0867482431199999E-2</v>
      </c>
      <c r="E759">
        <v>930.6</v>
      </c>
      <c r="F759">
        <v>1.5200197435499999E-2</v>
      </c>
      <c r="G759">
        <v>930.6</v>
      </c>
      <c r="H759">
        <v>0.109371113821</v>
      </c>
      <c r="I759">
        <v>930.6</v>
      </c>
      <c r="J759">
        <v>2.1021475846E-2</v>
      </c>
    </row>
    <row r="760" spans="1:10" x14ac:dyDescent="0.25">
      <c r="A760">
        <v>931.3</v>
      </c>
      <c r="B760">
        <v>1.6759102030899999E-2</v>
      </c>
      <c r="C760">
        <v>931.3</v>
      </c>
      <c r="D760">
        <v>2.12914974487E-2</v>
      </c>
      <c r="E760">
        <v>931.3</v>
      </c>
      <c r="F760">
        <v>1.4111944761899999E-2</v>
      </c>
      <c r="G760">
        <v>931.3</v>
      </c>
      <c r="H760">
        <v>0.104310930084</v>
      </c>
      <c r="I760">
        <v>931.3</v>
      </c>
      <c r="J760">
        <v>1.8829937451299999E-2</v>
      </c>
    </row>
    <row r="761" spans="1:10" x14ac:dyDescent="0.25">
      <c r="A761">
        <v>932</v>
      </c>
      <c r="B761">
        <v>1.7332208770399999E-2</v>
      </c>
      <c r="C761">
        <v>932</v>
      </c>
      <c r="D761">
        <v>2.1491497433500002E-2</v>
      </c>
      <c r="E761">
        <v>932</v>
      </c>
      <c r="F761">
        <v>1.44471059733E-2</v>
      </c>
      <c r="G761">
        <v>932</v>
      </c>
      <c r="H761">
        <v>0.10334335924099999</v>
      </c>
      <c r="I761">
        <v>932</v>
      </c>
      <c r="J761">
        <v>1.9043611505400002E-2</v>
      </c>
    </row>
    <row r="762" spans="1:10" x14ac:dyDescent="0.25">
      <c r="A762">
        <v>932.7</v>
      </c>
      <c r="B762">
        <v>1.83354731582E-2</v>
      </c>
      <c r="C762">
        <v>932.7</v>
      </c>
      <c r="D762">
        <v>2.0757708308899999E-2</v>
      </c>
      <c r="E762">
        <v>932.7</v>
      </c>
      <c r="F762">
        <v>1.54010393696E-2</v>
      </c>
      <c r="G762">
        <v>932.7</v>
      </c>
      <c r="H762">
        <v>0.106880609288</v>
      </c>
      <c r="I762">
        <v>932.7</v>
      </c>
      <c r="J762">
        <v>1.9500464778599999E-2</v>
      </c>
    </row>
    <row r="763" spans="1:10" x14ac:dyDescent="0.25">
      <c r="A763">
        <v>933.4</v>
      </c>
      <c r="B763">
        <v>1.7731616028599999E-2</v>
      </c>
      <c r="C763">
        <v>933.4</v>
      </c>
      <c r="D763">
        <v>2.0390261964000001E-2</v>
      </c>
      <c r="E763">
        <v>933.4</v>
      </c>
      <c r="F763">
        <v>1.4939283137200001E-2</v>
      </c>
      <c r="G763">
        <v>933.4</v>
      </c>
      <c r="H763">
        <v>0.11260627087400001</v>
      </c>
      <c r="I763">
        <v>933.4</v>
      </c>
      <c r="J763">
        <v>1.8708924762799999E-2</v>
      </c>
    </row>
    <row r="764" spans="1:10" x14ac:dyDescent="0.25">
      <c r="A764">
        <v>934.1</v>
      </c>
      <c r="B764">
        <v>1.6501284583799999E-2</v>
      </c>
      <c r="C764">
        <v>934.1</v>
      </c>
      <c r="D764">
        <v>2.04989698978E-2</v>
      </c>
      <c r="E764">
        <v>934.1</v>
      </c>
      <c r="F764">
        <v>1.3061311403899999E-2</v>
      </c>
      <c r="G764">
        <v>934.1</v>
      </c>
      <c r="H764">
        <v>0.10393058107</v>
      </c>
      <c r="I764">
        <v>934.1</v>
      </c>
      <c r="J764">
        <v>1.65582062115E-2</v>
      </c>
    </row>
    <row r="765" spans="1:10" x14ac:dyDescent="0.25">
      <c r="A765">
        <v>934.8</v>
      </c>
      <c r="B765">
        <v>1.6721281885100001E-2</v>
      </c>
      <c r="C765">
        <v>934.8</v>
      </c>
      <c r="D765">
        <v>2.00220579696E-2</v>
      </c>
      <c r="E765">
        <v>934.8</v>
      </c>
      <c r="F765">
        <v>1.35253898565E-2</v>
      </c>
      <c r="G765">
        <v>934.8</v>
      </c>
      <c r="H765">
        <v>0.102536842739</v>
      </c>
      <c r="I765">
        <v>934.8</v>
      </c>
      <c r="J765">
        <v>1.7182509255500002E-2</v>
      </c>
    </row>
    <row r="766" spans="1:10" x14ac:dyDescent="0.25">
      <c r="A766">
        <v>935.5</v>
      </c>
      <c r="B766">
        <v>1.8271592420999998E-2</v>
      </c>
      <c r="C766">
        <v>935.5</v>
      </c>
      <c r="D766">
        <v>1.96110327742E-2</v>
      </c>
      <c r="E766">
        <v>935.5</v>
      </c>
      <c r="F766">
        <v>1.46322815771E-2</v>
      </c>
      <c r="G766">
        <v>935.5</v>
      </c>
      <c r="H766">
        <v>0.107432155246</v>
      </c>
      <c r="I766">
        <v>935.5</v>
      </c>
      <c r="J766">
        <v>1.8624237172199999E-2</v>
      </c>
    </row>
    <row r="767" spans="1:10" x14ac:dyDescent="0.25">
      <c r="A767">
        <v>936.2</v>
      </c>
      <c r="B767">
        <v>1.75220016714E-2</v>
      </c>
      <c r="C767">
        <v>936.2</v>
      </c>
      <c r="D767">
        <v>1.9223140042E-2</v>
      </c>
      <c r="E767">
        <v>936.2</v>
      </c>
      <c r="F767">
        <v>1.4812102340200001E-2</v>
      </c>
      <c r="G767">
        <v>936.2</v>
      </c>
      <c r="H767">
        <v>0.113850645854</v>
      </c>
      <c r="I767">
        <v>936.2</v>
      </c>
      <c r="J767">
        <v>1.9165641795999999E-2</v>
      </c>
    </row>
    <row r="768" spans="1:10" x14ac:dyDescent="0.25">
      <c r="A768">
        <v>936.9</v>
      </c>
      <c r="B768">
        <v>1.5868201782100001E-2</v>
      </c>
      <c r="C768">
        <v>936.9</v>
      </c>
      <c r="D768">
        <v>1.9473860277300001E-2</v>
      </c>
      <c r="E768">
        <v>936.9</v>
      </c>
      <c r="F768">
        <v>1.2820237754199999E-2</v>
      </c>
      <c r="G768">
        <v>936.9</v>
      </c>
      <c r="H768">
        <v>0.105350922806</v>
      </c>
      <c r="I768">
        <v>936.9</v>
      </c>
      <c r="J768">
        <v>1.7181455190699999E-2</v>
      </c>
    </row>
    <row r="769" spans="1:10" x14ac:dyDescent="0.25">
      <c r="A769">
        <v>937.6</v>
      </c>
      <c r="B769">
        <v>1.5545335306599999E-2</v>
      </c>
      <c r="C769">
        <v>937.6</v>
      </c>
      <c r="D769">
        <v>1.8370379955600001E-2</v>
      </c>
      <c r="E769">
        <v>937.6</v>
      </c>
      <c r="F769">
        <v>1.23831236479E-2</v>
      </c>
      <c r="G769">
        <v>937.6</v>
      </c>
      <c r="H769">
        <v>0.100491498121</v>
      </c>
      <c r="I769">
        <v>937.6</v>
      </c>
      <c r="J769">
        <v>1.6748198897300001E-2</v>
      </c>
    </row>
    <row r="770" spans="1:10" x14ac:dyDescent="0.25">
      <c r="A770">
        <v>938.3</v>
      </c>
      <c r="B770">
        <v>1.7960473954400001E-2</v>
      </c>
      <c r="C770">
        <v>938.3</v>
      </c>
      <c r="D770">
        <v>1.8168535721199999E-2</v>
      </c>
      <c r="E770">
        <v>938.3</v>
      </c>
      <c r="F770">
        <v>1.42839970473E-2</v>
      </c>
      <c r="G770">
        <v>938.3</v>
      </c>
      <c r="H770">
        <v>0.108659228301</v>
      </c>
      <c r="I770">
        <v>938.3</v>
      </c>
      <c r="J770">
        <v>1.77740026677E-2</v>
      </c>
    </row>
    <row r="771" spans="1:10" x14ac:dyDescent="0.25">
      <c r="A771">
        <v>939</v>
      </c>
      <c r="B771">
        <v>1.7290803586099999E-2</v>
      </c>
      <c r="C771">
        <v>939</v>
      </c>
      <c r="D771">
        <v>1.8390723138200001E-2</v>
      </c>
      <c r="E771">
        <v>939</v>
      </c>
      <c r="F771">
        <v>1.3590522372100001E-2</v>
      </c>
      <c r="G771">
        <v>939</v>
      </c>
      <c r="H771">
        <v>0.112472400636</v>
      </c>
      <c r="I771">
        <v>939</v>
      </c>
      <c r="J771">
        <v>1.8101041148699999E-2</v>
      </c>
    </row>
    <row r="772" spans="1:10" x14ac:dyDescent="0.25">
      <c r="A772">
        <v>939.8</v>
      </c>
      <c r="B772">
        <v>1.5864315851799999E-2</v>
      </c>
      <c r="C772">
        <v>939.8</v>
      </c>
      <c r="D772">
        <v>1.9359585224000001E-2</v>
      </c>
      <c r="E772">
        <v>939.8</v>
      </c>
      <c r="F772">
        <v>1.31223926909E-2</v>
      </c>
      <c r="G772">
        <v>939.8</v>
      </c>
      <c r="H772">
        <v>0.107288684845</v>
      </c>
      <c r="I772">
        <v>939.8</v>
      </c>
      <c r="J772">
        <v>1.6972786783100002E-2</v>
      </c>
    </row>
    <row r="773" spans="1:10" x14ac:dyDescent="0.25">
      <c r="A773">
        <v>940.5</v>
      </c>
      <c r="B773">
        <v>1.5057691395E-2</v>
      </c>
      <c r="C773">
        <v>940.5</v>
      </c>
      <c r="D773">
        <v>1.8253714483200002E-2</v>
      </c>
      <c r="E773">
        <v>940.5</v>
      </c>
      <c r="F773">
        <v>1.19835524853E-2</v>
      </c>
      <c r="G773">
        <v>940.5</v>
      </c>
      <c r="H773">
        <v>9.9631996881499998E-2</v>
      </c>
      <c r="I773">
        <v>940.5</v>
      </c>
      <c r="J773">
        <v>1.7016314557799998E-2</v>
      </c>
    </row>
    <row r="774" spans="1:10" x14ac:dyDescent="0.25">
      <c r="A774">
        <v>941.2</v>
      </c>
      <c r="B774">
        <v>1.6711733019700001E-2</v>
      </c>
      <c r="C774">
        <v>941.2</v>
      </c>
      <c r="D774">
        <v>1.7912261007499999E-2</v>
      </c>
      <c r="E774">
        <v>941.2</v>
      </c>
      <c r="F774">
        <v>1.40598527078E-2</v>
      </c>
      <c r="G774">
        <v>941.2</v>
      </c>
      <c r="H774">
        <v>0.10880974758</v>
      </c>
      <c r="I774">
        <v>941.2</v>
      </c>
      <c r="J774">
        <v>1.8478535619000001E-2</v>
      </c>
    </row>
    <row r="775" spans="1:10" x14ac:dyDescent="0.25">
      <c r="A775">
        <v>941.9</v>
      </c>
      <c r="B775">
        <v>1.6487734767099999E-2</v>
      </c>
      <c r="C775">
        <v>941.9</v>
      </c>
      <c r="D775">
        <v>1.7582363275900001E-2</v>
      </c>
      <c r="E775">
        <v>941.9</v>
      </c>
      <c r="F775">
        <v>1.3521053028299999E-2</v>
      </c>
      <c r="G775">
        <v>941.9</v>
      </c>
      <c r="H775">
        <v>0.112153177295</v>
      </c>
      <c r="I775">
        <v>941.9</v>
      </c>
      <c r="J775">
        <v>1.8604913680600001E-2</v>
      </c>
    </row>
    <row r="776" spans="1:10" x14ac:dyDescent="0.25">
      <c r="A776">
        <v>942.6</v>
      </c>
      <c r="B776">
        <v>1.4016003541100001E-2</v>
      </c>
      <c r="C776">
        <v>942.6</v>
      </c>
      <c r="D776">
        <v>1.7577075238499999E-2</v>
      </c>
      <c r="E776">
        <v>942.6</v>
      </c>
      <c r="F776">
        <v>1.1843203999100001E-2</v>
      </c>
      <c r="G776">
        <v>942.6</v>
      </c>
      <c r="H776">
        <v>0.107656483656</v>
      </c>
      <c r="I776">
        <v>942.6</v>
      </c>
      <c r="J776">
        <v>1.68530483073E-2</v>
      </c>
    </row>
    <row r="777" spans="1:10" x14ac:dyDescent="0.25">
      <c r="A777">
        <v>943.3</v>
      </c>
      <c r="B777">
        <v>1.42960266941E-2</v>
      </c>
      <c r="C777">
        <v>943.3</v>
      </c>
      <c r="D777">
        <v>1.6975438770599999E-2</v>
      </c>
      <c r="E777">
        <v>943.3</v>
      </c>
      <c r="F777">
        <v>1.14230292868E-2</v>
      </c>
      <c r="G777">
        <v>943.3</v>
      </c>
      <c r="H777">
        <v>0.10130937396</v>
      </c>
      <c r="I777">
        <v>943.3</v>
      </c>
      <c r="J777">
        <v>1.6137189873300001E-2</v>
      </c>
    </row>
    <row r="778" spans="1:10" x14ac:dyDescent="0.25">
      <c r="A778">
        <v>944</v>
      </c>
      <c r="B778">
        <v>1.6192896032700001E-2</v>
      </c>
      <c r="C778">
        <v>944</v>
      </c>
      <c r="D778">
        <v>1.5795873240000001E-2</v>
      </c>
      <c r="E778">
        <v>944</v>
      </c>
      <c r="F778">
        <v>1.1940517844400001E-2</v>
      </c>
      <c r="G778">
        <v>944</v>
      </c>
      <c r="H778">
        <v>0.10775060119800001</v>
      </c>
      <c r="I778">
        <v>944</v>
      </c>
      <c r="J778">
        <v>1.69268672404E-2</v>
      </c>
    </row>
    <row r="779" spans="1:10" x14ac:dyDescent="0.25">
      <c r="A779">
        <v>944.7</v>
      </c>
      <c r="B779">
        <v>1.5422090362000001E-2</v>
      </c>
      <c r="C779">
        <v>944.7</v>
      </c>
      <c r="D779">
        <v>1.6019408398E-2</v>
      </c>
      <c r="E779">
        <v>944.7</v>
      </c>
      <c r="F779">
        <v>1.11371453291E-2</v>
      </c>
      <c r="G779">
        <v>944.7</v>
      </c>
      <c r="H779">
        <v>0.109042138048</v>
      </c>
      <c r="I779">
        <v>944.7</v>
      </c>
      <c r="J779">
        <v>1.53886139486E-2</v>
      </c>
    </row>
    <row r="780" spans="1:10" x14ac:dyDescent="0.25">
      <c r="A780">
        <v>945.4</v>
      </c>
      <c r="B780">
        <v>1.3867348314099999E-2</v>
      </c>
      <c r="C780">
        <v>945.4</v>
      </c>
      <c r="D780">
        <v>1.65628098783E-2</v>
      </c>
      <c r="E780">
        <v>945.4</v>
      </c>
      <c r="F780">
        <v>1.03768865396E-2</v>
      </c>
      <c r="G780">
        <v>945.4</v>
      </c>
      <c r="H780">
        <v>0.10566382438999999</v>
      </c>
      <c r="I780">
        <v>945.4</v>
      </c>
      <c r="J780">
        <v>1.4778184444399999E-2</v>
      </c>
    </row>
    <row r="781" spans="1:10" x14ac:dyDescent="0.25">
      <c r="A781">
        <v>946.1</v>
      </c>
      <c r="B781">
        <v>1.41456842173E-2</v>
      </c>
      <c r="C781">
        <v>946.1</v>
      </c>
      <c r="D781">
        <v>1.7116874536199998E-2</v>
      </c>
      <c r="E781">
        <v>946.1</v>
      </c>
      <c r="F781">
        <v>1.0284413083900001E-2</v>
      </c>
      <c r="G781">
        <v>946.1</v>
      </c>
      <c r="H781">
        <v>0.10427605723</v>
      </c>
      <c r="I781">
        <v>946.1</v>
      </c>
      <c r="J781">
        <v>1.6085998558000001E-2</v>
      </c>
    </row>
    <row r="782" spans="1:10" x14ac:dyDescent="0.25">
      <c r="A782">
        <v>946.8</v>
      </c>
      <c r="B782">
        <v>1.7057289819E-2</v>
      </c>
      <c r="C782">
        <v>946.8</v>
      </c>
      <c r="D782">
        <v>1.7465310735699999E-2</v>
      </c>
      <c r="E782">
        <v>946.8</v>
      </c>
      <c r="F782">
        <v>1.22561324625E-2</v>
      </c>
      <c r="G782">
        <v>946.8</v>
      </c>
      <c r="H782">
        <v>0.11346647063900001</v>
      </c>
      <c r="I782">
        <v>946.8</v>
      </c>
      <c r="J782">
        <v>1.9869245420100001E-2</v>
      </c>
    </row>
    <row r="783" spans="1:10" x14ac:dyDescent="0.25">
      <c r="A783">
        <v>947.5</v>
      </c>
      <c r="B783">
        <v>1.5675644258800001E-2</v>
      </c>
      <c r="C783">
        <v>947.5</v>
      </c>
      <c r="D783">
        <v>1.7325785233300001E-2</v>
      </c>
      <c r="E783">
        <v>947.5</v>
      </c>
      <c r="F783">
        <v>1.12923393002E-2</v>
      </c>
      <c r="G783">
        <v>947.5</v>
      </c>
      <c r="H783">
        <v>0.11375916014699999</v>
      </c>
      <c r="I783">
        <v>947.5</v>
      </c>
      <c r="J783">
        <v>1.8556199947300001E-2</v>
      </c>
    </row>
    <row r="784" spans="1:10" x14ac:dyDescent="0.25">
      <c r="A784">
        <v>948.2</v>
      </c>
      <c r="B784">
        <v>1.42256653084E-2</v>
      </c>
      <c r="C784">
        <v>948.2</v>
      </c>
      <c r="D784">
        <v>1.6859383199700002E-2</v>
      </c>
      <c r="E784">
        <v>948.2</v>
      </c>
      <c r="F784">
        <v>1.0771654784100001E-2</v>
      </c>
      <c r="G784">
        <v>948.2</v>
      </c>
      <c r="H784">
        <v>0.10676589925799999</v>
      </c>
      <c r="I784">
        <v>948.2</v>
      </c>
      <c r="J784">
        <v>1.7236700603200001E-2</v>
      </c>
    </row>
    <row r="785" spans="1:10" x14ac:dyDescent="0.25">
      <c r="A785">
        <v>948.9</v>
      </c>
      <c r="B785">
        <v>1.55960448707E-2</v>
      </c>
      <c r="C785">
        <v>948.9</v>
      </c>
      <c r="D785">
        <v>1.6287016121799999E-2</v>
      </c>
      <c r="E785">
        <v>948.9</v>
      </c>
      <c r="F785">
        <v>1.21844353844E-2</v>
      </c>
      <c r="G785">
        <v>948.9</v>
      </c>
      <c r="H785">
        <v>0.104526729035</v>
      </c>
      <c r="I785">
        <v>948.9</v>
      </c>
      <c r="J785">
        <v>1.69328578419E-2</v>
      </c>
    </row>
    <row r="786" spans="1:10" x14ac:dyDescent="0.25">
      <c r="A786">
        <v>949.6</v>
      </c>
      <c r="B786">
        <v>1.9173510939999999E-2</v>
      </c>
      <c r="C786">
        <v>949.6</v>
      </c>
      <c r="D786">
        <v>1.62311908395E-2</v>
      </c>
      <c r="E786">
        <v>949.6</v>
      </c>
      <c r="F786">
        <v>1.47563821144E-2</v>
      </c>
      <c r="G786">
        <v>949.6</v>
      </c>
      <c r="H786">
        <v>0.108270541888</v>
      </c>
      <c r="I786">
        <v>949.6</v>
      </c>
      <c r="J786">
        <v>1.99958839829E-2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786"/>
  <sheetViews>
    <sheetView tabSelected="1" zoomScale="89" zoomScaleNormal="89" workbookViewId="0">
      <selection activeCell="F11" sqref="F11"/>
    </sheetView>
  </sheetViews>
  <sheetFormatPr defaultRowHeight="15" x14ac:dyDescent="0.25"/>
  <cols>
    <col min="1" max="1" width="23.42578125" bestFit="1" customWidth="1"/>
    <col min="2" max="2" width="23.85546875" bestFit="1" customWidth="1"/>
    <col min="3" max="3" width="15.42578125" bestFit="1" customWidth="1"/>
    <col min="4" max="4" width="17.28515625" bestFit="1" customWidth="1"/>
    <col min="5" max="5" width="21.42578125" customWidth="1"/>
    <col min="6" max="6" width="18.42578125" bestFit="1" customWidth="1"/>
    <col min="7" max="7" width="39.5703125" bestFit="1" customWidth="1"/>
    <col min="8" max="8" width="17.42578125" bestFit="1" customWidth="1"/>
    <col min="9" max="9" width="16.42578125" customWidth="1"/>
    <col min="10" max="10" width="19.28515625" bestFit="1" customWidth="1"/>
    <col min="12" max="12" width="11" bestFit="1" customWidth="1"/>
    <col min="13" max="13" width="11.140625" bestFit="1" customWidth="1"/>
  </cols>
  <sheetData>
    <row r="1" spans="1:32" ht="26.25" x14ac:dyDescent="0.4">
      <c r="A1" s="1"/>
      <c r="B1" s="13"/>
      <c r="C1" s="13"/>
      <c r="D1" s="1"/>
      <c r="E1" s="8"/>
      <c r="F1" s="8"/>
      <c r="G1" s="15" t="s">
        <v>3</v>
      </c>
      <c r="H1" s="8"/>
      <c r="I1" s="8"/>
      <c r="J1" s="1"/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</row>
    <row r="2" spans="1:32" ht="31.5" x14ac:dyDescent="0.5">
      <c r="A2" s="1"/>
      <c r="B2" s="11" t="s">
        <v>17</v>
      </c>
      <c r="C2" s="12">
        <v>2E-3</v>
      </c>
      <c r="D2" s="1"/>
      <c r="E2" s="14" t="s">
        <v>18</v>
      </c>
      <c r="F2" s="26">
        <v>0.25</v>
      </c>
      <c r="G2" s="26">
        <f>Q24</f>
        <v>2.7</v>
      </c>
      <c r="H2" s="8"/>
      <c r="I2" s="8" t="s">
        <v>19</v>
      </c>
      <c r="J2" s="1"/>
      <c r="Y2">
        <v>380</v>
      </c>
      <c r="Z2">
        <v>0.33402447403300001</v>
      </c>
      <c r="AA2">
        <v>380</v>
      </c>
      <c r="AB2">
        <v>0.20004132291999999</v>
      </c>
      <c r="AC2">
        <v>380</v>
      </c>
      <c r="AD2">
        <v>0.25666995871199999</v>
      </c>
      <c r="AE2">
        <v>380</v>
      </c>
      <c r="AF2">
        <v>0.31810208279000002</v>
      </c>
    </row>
    <row r="3" spans="1:32" ht="30" x14ac:dyDescent="0.4">
      <c r="A3" s="1"/>
      <c r="B3" s="11" t="s">
        <v>16</v>
      </c>
      <c r="C3" s="12">
        <v>2E-3</v>
      </c>
      <c r="D3" s="1"/>
      <c r="E3" s="14" t="s">
        <v>20</v>
      </c>
      <c r="F3" s="27">
        <v>2E-3</v>
      </c>
      <c r="G3" s="26">
        <f>R24</f>
        <v>0.3</v>
      </c>
      <c r="H3" s="8"/>
      <c r="I3" s="19">
        <f>F3*G3/(G2+G3)</f>
        <v>1.9999999999999998E-4</v>
      </c>
      <c r="J3" s="1"/>
      <c r="P3">
        <f>0.25*2.7/3</f>
        <v>0.22500000000000001</v>
      </c>
      <c r="Y3">
        <v>380.8</v>
      </c>
      <c r="Z3">
        <v>0.34561152178299998</v>
      </c>
      <c r="AA3">
        <v>380.8</v>
      </c>
      <c r="AB3">
        <v>0.19820897240599999</v>
      </c>
      <c r="AC3">
        <v>380.8</v>
      </c>
      <c r="AD3">
        <v>0.25107948579599998</v>
      </c>
      <c r="AE3">
        <v>380.8</v>
      </c>
      <c r="AF3">
        <v>0.32362374584600001</v>
      </c>
    </row>
    <row r="4" spans="1:32" ht="26.25" x14ac:dyDescent="0.4">
      <c r="A4" s="1"/>
      <c r="B4" s="1"/>
      <c r="C4" s="2"/>
      <c r="E4" s="9" t="s">
        <v>4</v>
      </c>
      <c r="F4" s="23">
        <f>G10</f>
        <v>1.28</v>
      </c>
      <c r="G4" s="10"/>
      <c r="H4" s="9" t="s">
        <v>7</v>
      </c>
      <c r="I4" s="28">
        <v>133</v>
      </c>
      <c r="J4" s="1"/>
      <c r="P4" s="21">
        <f>I3</f>
        <v>1.9999999999999998E-4</v>
      </c>
      <c r="Y4">
        <v>381.5</v>
      </c>
      <c r="Z4">
        <v>0.35122787419099999</v>
      </c>
      <c r="AA4">
        <v>381.5</v>
      </c>
      <c r="AB4">
        <v>0.194218796089</v>
      </c>
      <c r="AC4">
        <v>381.5</v>
      </c>
      <c r="AD4">
        <v>0.24546704405100001</v>
      </c>
      <c r="AE4">
        <v>381.5</v>
      </c>
      <c r="AF4">
        <v>0.33580848967400001</v>
      </c>
    </row>
    <row r="5" spans="1:32" ht="31.5" x14ac:dyDescent="0.5">
      <c r="A5" s="15" t="s">
        <v>8</v>
      </c>
      <c r="B5" s="15" t="s">
        <v>9</v>
      </c>
      <c r="C5" s="15" t="s">
        <v>10</v>
      </c>
      <c r="D5" s="4" t="s">
        <v>11</v>
      </c>
      <c r="E5" s="4" t="s">
        <v>12</v>
      </c>
      <c r="F5" s="4" t="s">
        <v>13</v>
      </c>
      <c r="G5" s="4" t="str">
        <f>CONCATENATE(Z1," @",W8,"nm")</f>
        <v>Latest: Absorbance @460.6nm</v>
      </c>
      <c r="H5" s="4" t="s">
        <v>14</v>
      </c>
      <c r="I5" s="4" t="s">
        <v>15</v>
      </c>
      <c r="J5" s="5" t="s">
        <v>5</v>
      </c>
      <c r="L5" s="25"/>
      <c r="P5">
        <f>P3/P4</f>
        <v>1125.0000000000002</v>
      </c>
      <c r="Y5">
        <v>382.3</v>
      </c>
      <c r="Z5">
        <v>0.35864309176999998</v>
      </c>
      <c r="AA5">
        <v>382.3</v>
      </c>
      <c r="AB5">
        <v>0.18739136337500001</v>
      </c>
      <c r="AC5">
        <v>382.3</v>
      </c>
      <c r="AD5">
        <v>0.24255352878899999</v>
      </c>
      <c r="AE5">
        <v>382.3</v>
      </c>
      <c r="AF5">
        <v>0.33853517823599999</v>
      </c>
    </row>
    <row r="6" spans="1:32" ht="26.25" x14ac:dyDescent="0.4">
      <c r="A6" s="14">
        <f>Q20</f>
        <v>1.5</v>
      </c>
      <c r="B6" s="14">
        <f t="shared" ref="B6:C6" si="0">R20</f>
        <v>0.6</v>
      </c>
      <c r="C6" s="14">
        <f t="shared" si="0"/>
        <v>0.9</v>
      </c>
      <c r="D6" s="6">
        <f>$C$2*B6/(A6+B6+C6)</f>
        <v>3.9999999999999996E-4</v>
      </c>
      <c r="E6" s="6">
        <f>$C$3*A6/(B6+C6+A6)</f>
        <v>1E-3</v>
      </c>
      <c r="F6" s="6">
        <f>G6/$K$22</f>
        <v>5.117789602890346E-5</v>
      </c>
      <c r="G6" s="66">
        <v>0.36198999630200002</v>
      </c>
      <c r="H6" s="6">
        <f>D6-F6</f>
        <v>3.4882210397109653E-4</v>
      </c>
      <c r="I6" s="6">
        <f>E6-F6</f>
        <v>9.4882210397109659E-4</v>
      </c>
      <c r="J6" s="7">
        <f>F6/(H6*I6)</f>
        <v>154.62995761259856</v>
      </c>
      <c r="Y6">
        <v>383</v>
      </c>
      <c r="Z6">
        <v>0.36206441881099999</v>
      </c>
      <c r="AA6">
        <v>383</v>
      </c>
      <c r="AB6">
        <v>0.187148136563</v>
      </c>
      <c r="AC6">
        <v>383</v>
      </c>
      <c r="AD6">
        <v>0.24066861705100001</v>
      </c>
      <c r="AE6">
        <v>383</v>
      </c>
      <c r="AF6">
        <v>0.332895354029</v>
      </c>
    </row>
    <row r="7" spans="1:32" ht="26.25" x14ac:dyDescent="0.4">
      <c r="A7" s="14">
        <f t="shared" ref="A7:A9" si="1">Q21</f>
        <v>1.5</v>
      </c>
      <c r="B7" s="14">
        <f t="shared" ref="B7:B9" si="2">R21</f>
        <v>0.9</v>
      </c>
      <c r="C7" s="14">
        <f t="shared" ref="C7:C9" si="3">S21</f>
        <v>0.6</v>
      </c>
      <c r="D7" s="6">
        <f t="shared" ref="D7:D11" si="4">$C$2*B7/(A7+B7+C7)</f>
        <v>6.0000000000000006E-4</v>
      </c>
      <c r="E7" s="6">
        <f t="shared" ref="E7:E9" si="5">$C$3*A7/(B7+C7+A7)</f>
        <v>1E-3</v>
      </c>
      <c r="F7" s="6">
        <f t="shared" ref="F7:F9" si="6">G7/$K$22</f>
        <v>7.3835562365810346E-5</v>
      </c>
      <c r="G7" s="66">
        <v>0.52225153868499996</v>
      </c>
      <c r="H7" s="6">
        <f t="shared" ref="H7:H10" si="7">D7-F7</f>
        <v>5.2616443763418971E-4</v>
      </c>
      <c r="I7" s="6">
        <f t="shared" ref="I7:I9" si="8">E7-F7</f>
        <v>9.2616443763418967E-4</v>
      </c>
      <c r="J7" s="7">
        <f t="shared" ref="J7:J9" si="9">F7/(H7*I7)</f>
        <v>151.5151269929429</v>
      </c>
      <c r="Y7">
        <v>383.8</v>
      </c>
      <c r="Z7">
        <v>0.36841021712900002</v>
      </c>
      <c r="AA7">
        <v>383.8</v>
      </c>
      <c r="AB7">
        <v>0.184719332653</v>
      </c>
      <c r="AC7">
        <v>383.8</v>
      </c>
      <c r="AD7">
        <v>0.23702913233199999</v>
      </c>
      <c r="AE7">
        <v>383.8</v>
      </c>
      <c r="AF7">
        <v>0.324574526004</v>
      </c>
    </row>
    <row r="8" spans="1:32" ht="26.25" x14ac:dyDescent="0.4">
      <c r="A8" s="14">
        <f t="shared" si="1"/>
        <v>1.5</v>
      </c>
      <c r="B8" s="14">
        <f t="shared" si="2"/>
        <v>1.2</v>
      </c>
      <c r="C8" s="14">
        <f t="shared" si="3"/>
        <v>0.3</v>
      </c>
      <c r="D8" s="6">
        <f t="shared" si="4"/>
        <v>7.9999999999999993E-4</v>
      </c>
      <c r="E8" s="6">
        <f t="shared" si="5"/>
        <v>1E-3</v>
      </c>
      <c r="F8" s="6">
        <f t="shared" si="6"/>
        <v>9.3477010679537942E-5</v>
      </c>
      <c r="G8" s="66">
        <v>0.66117885602600002</v>
      </c>
      <c r="H8" s="6">
        <f t="shared" si="7"/>
        <v>7.0652298932046193E-4</v>
      </c>
      <c r="I8" s="6">
        <f t="shared" si="8"/>
        <v>9.0652298932046202E-4</v>
      </c>
      <c r="J8" s="7">
        <f t="shared" si="9"/>
        <v>145.94852006153582</v>
      </c>
      <c r="T8" s="59" t="s">
        <v>52</v>
      </c>
      <c r="U8" s="59">
        <v>4</v>
      </c>
      <c r="V8" s="59">
        <f>MAX(Z:Z)</f>
        <v>0.82017878270099998</v>
      </c>
      <c r="W8" s="59">
        <f>VLOOKUP(V8,Z:AA,2,FALSE)</f>
        <v>460.6</v>
      </c>
      <c r="Y8">
        <v>384.5</v>
      </c>
      <c r="Z8">
        <v>0.35974781514900001</v>
      </c>
      <c r="AA8">
        <v>384.5</v>
      </c>
      <c r="AB8">
        <v>0.18309163875199999</v>
      </c>
      <c r="AC8">
        <v>384.5</v>
      </c>
      <c r="AD8">
        <v>0.23108720265900001</v>
      </c>
      <c r="AE8">
        <v>384.5</v>
      </c>
      <c r="AF8">
        <v>0.32476791923100001</v>
      </c>
    </row>
    <row r="9" spans="1:32" ht="26.25" x14ac:dyDescent="0.4">
      <c r="A9" s="14">
        <f t="shared" si="1"/>
        <v>1.5</v>
      </c>
      <c r="B9" s="14">
        <f t="shared" si="2"/>
        <v>1.5</v>
      </c>
      <c r="C9" s="14">
        <f t="shared" si="3"/>
        <v>0</v>
      </c>
      <c r="D9" s="6">
        <f t="shared" si="4"/>
        <v>1E-3</v>
      </c>
      <c r="E9" s="6">
        <f t="shared" si="5"/>
        <v>1E-3</v>
      </c>
      <c r="F9" s="6">
        <f t="shared" si="6"/>
        <v>1.159563106577276E-4</v>
      </c>
      <c r="G9" s="66">
        <v>0.82017878270099998</v>
      </c>
      <c r="H9" s="6">
        <f t="shared" si="7"/>
        <v>8.8404368934227244E-4</v>
      </c>
      <c r="I9" s="6">
        <f t="shared" si="8"/>
        <v>8.8404368934227244E-4</v>
      </c>
      <c r="J9" s="7">
        <f t="shared" si="9"/>
        <v>148.37028552419247</v>
      </c>
      <c r="T9" s="59">
        <v>4</v>
      </c>
      <c r="U9" s="59">
        <f>IF(T9&gt;$U$8*2, 2,IF(T9&lt;=$U$8*2,T9))</f>
        <v>4</v>
      </c>
      <c r="V9" s="59"/>
      <c r="W9" s="59">
        <f>VLOOKUP($W$8,Y:AF,U9,FALSE)</f>
        <v>0.36198999630200002</v>
      </c>
      <c r="Y9">
        <v>385.3</v>
      </c>
      <c r="Z9">
        <v>0.35139270556800001</v>
      </c>
      <c r="AA9">
        <v>385.3</v>
      </c>
      <c r="AB9">
        <v>0.17382763181399999</v>
      </c>
      <c r="AC9">
        <v>385.3</v>
      </c>
      <c r="AD9">
        <v>0.223598138004</v>
      </c>
      <c r="AE9">
        <v>385.3</v>
      </c>
      <c r="AF9">
        <v>0.324727339532</v>
      </c>
    </row>
    <row r="10" spans="1:32" ht="31.5" x14ac:dyDescent="0.5">
      <c r="A10" s="3"/>
      <c r="B10" s="3"/>
      <c r="C10" s="3"/>
      <c r="D10" s="6"/>
      <c r="E10" s="16" t="s">
        <v>21</v>
      </c>
      <c r="F10" s="6">
        <f>'FeSCN-Kf-01'!G10/'FeSCN-Kf-01'!K22</f>
        <v>1.8096551724137934E-4</v>
      </c>
      <c r="G10" s="29">
        <f>'FeSCN-Calib-01'!U12</f>
        <v>1.28</v>
      </c>
      <c r="H10" s="6"/>
      <c r="I10" s="4"/>
      <c r="J10" s="4"/>
      <c r="T10" s="59">
        <f>T9+2</f>
        <v>6</v>
      </c>
      <c r="U10" s="59">
        <f t="shared" ref="U10:U13" si="10">IF(T10&gt;$U$8*2, 2,IF(T10&lt;=$U$8*2,T10))</f>
        <v>6</v>
      </c>
      <c r="V10" s="59"/>
      <c r="W10" s="59">
        <f>VLOOKUP($W$8,Y:AF,U10,FALSE)</f>
        <v>0.52225153868499996</v>
      </c>
      <c r="Y10">
        <v>386.1</v>
      </c>
      <c r="Z10">
        <v>0.34843449096500001</v>
      </c>
      <c r="AA10">
        <v>386.1</v>
      </c>
      <c r="AB10">
        <v>0.16807970189499999</v>
      </c>
      <c r="AC10">
        <v>386.1</v>
      </c>
      <c r="AD10">
        <v>0.21415982866700001</v>
      </c>
      <c r="AE10">
        <v>386.1</v>
      </c>
      <c r="AF10">
        <v>0.318230312515</v>
      </c>
    </row>
    <row r="11" spans="1:32" ht="27.75" x14ac:dyDescent="0.4">
      <c r="A11" s="1"/>
      <c r="B11" s="1"/>
      <c r="C11" s="1"/>
      <c r="D11" s="6"/>
      <c r="E11" s="1"/>
      <c r="F11" s="1"/>
      <c r="G11" s="1"/>
      <c r="H11" s="1"/>
      <c r="I11" s="17" t="s">
        <v>0</v>
      </c>
      <c r="J11" s="18">
        <f>AVERAGE(J6:J9)</f>
        <v>150.11597254781742</v>
      </c>
      <c r="T11" s="59">
        <f t="shared" ref="T11:T13" si="11">T10+2</f>
        <v>8</v>
      </c>
      <c r="U11" s="59">
        <f t="shared" si="10"/>
        <v>8</v>
      </c>
      <c r="V11" s="59"/>
      <c r="W11" s="59">
        <f>VLOOKUP($W$8,Y:AF,U11,FALSE)</f>
        <v>0.66117885602600002</v>
      </c>
      <c r="Y11">
        <v>386.8</v>
      </c>
      <c r="Z11">
        <v>0.34700307108400003</v>
      </c>
      <c r="AA11">
        <v>386.8</v>
      </c>
      <c r="AB11">
        <v>0.16482177121800001</v>
      </c>
      <c r="AC11">
        <v>386.8</v>
      </c>
      <c r="AD11">
        <v>0.20828649842700001</v>
      </c>
      <c r="AE11">
        <v>386.8</v>
      </c>
      <c r="AF11">
        <v>0.309236687091</v>
      </c>
    </row>
    <row r="12" spans="1:32" ht="27.75" x14ac:dyDescent="0.4">
      <c r="A12" s="1"/>
      <c r="B12" s="1"/>
      <c r="D12" s="6">
        <f t="shared" ref="D7:D14" si="12">$C$2*(A12+B12+C12)</f>
        <v>0</v>
      </c>
      <c r="E12" s="1"/>
      <c r="F12" s="1"/>
      <c r="G12" s="1"/>
      <c r="H12" s="1"/>
      <c r="I12" s="17" t="s">
        <v>1</v>
      </c>
      <c r="J12" s="18">
        <f>STDEV(J6:J9)</f>
        <v>3.7748632529867372</v>
      </c>
      <c r="T12" s="59">
        <f t="shared" si="11"/>
        <v>10</v>
      </c>
      <c r="U12" s="59">
        <f t="shared" si="10"/>
        <v>2</v>
      </c>
      <c r="V12" s="59"/>
      <c r="W12" s="59">
        <f>VLOOKUP($W$8,Y:AF,U12,FALSE)</f>
        <v>0.82017878270099998</v>
      </c>
      <c r="Y12">
        <v>387.6</v>
      </c>
      <c r="Z12">
        <v>0.33903005160900002</v>
      </c>
      <c r="AA12">
        <v>387.6</v>
      </c>
      <c r="AB12">
        <v>0.16307774145500001</v>
      </c>
      <c r="AC12">
        <v>387.6</v>
      </c>
      <c r="AD12">
        <v>0.204798398706</v>
      </c>
      <c r="AE12">
        <v>387.6</v>
      </c>
      <c r="AF12">
        <v>0.295784780686</v>
      </c>
    </row>
    <row r="13" spans="1:32" ht="27.75" x14ac:dyDescent="0.4">
      <c r="A13" t="s">
        <v>56</v>
      </c>
      <c r="B13" s="1"/>
      <c r="D13" s="6" t="e">
        <f t="shared" si="12"/>
        <v>#VALUE!</v>
      </c>
      <c r="E13" s="1"/>
      <c r="F13" s="1"/>
      <c r="G13" s="1"/>
      <c r="H13" s="1"/>
      <c r="I13" s="17" t="s">
        <v>2</v>
      </c>
      <c r="J13" s="18">
        <f>ABS(I4-J11)*100/I4</f>
        <v>12.869152291592046</v>
      </c>
      <c r="T13" s="59">
        <f t="shared" si="11"/>
        <v>12</v>
      </c>
      <c r="U13" s="59">
        <f t="shared" si="10"/>
        <v>2</v>
      </c>
      <c r="V13" s="59"/>
      <c r="W13" s="59"/>
      <c r="Y13">
        <v>388.3</v>
      </c>
      <c r="Z13">
        <v>0.32724647321799999</v>
      </c>
      <c r="AA13">
        <v>388.3</v>
      </c>
      <c r="AB13">
        <v>0.163483847633</v>
      </c>
      <c r="AC13">
        <v>388.3</v>
      </c>
      <c r="AD13">
        <v>0.207877278917</v>
      </c>
      <c r="AE13">
        <v>388.3</v>
      </c>
      <c r="AF13">
        <v>0.28738527178700002</v>
      </c>
    </row>
    <row r="14" spans="1:32" ht="27.75" x14ac:dyDescent="0.4">
      <c r="B14" s="1"/>
      <c r="D14" s="6">
        <f t="shared" si="12"/>
        <v>0</v>
      </c>
      <c r="E14" s="1"/>
      <c r="F14" s="1"/>
      <c r="G14" s="1"/>
      <c r="H14" s="1"/>
      <c r="I14" s="17" t="s">
        <v>6</v>
      </c>
      <c r="J14" s="18">
        <f>J12/J11*100</f>
        <v>2.5146313139891263</v>
      </c>
      <c r="Y14">
        <v>389.1</v>
      </c>
      <c r="Z14">
        <v>0.31641271505099999</v>
      </c>
      <c r="AA14">
        <v>389.1</v>
      </c>
      <c r="AB14">
        <v>0.159194613268</v>
      </c>
      <c r="AC14">
        <v>389.1</v>
      </c>
      <c r="AD14">
        <v>0.20660853123100001</v>
      </c>
      <c r="AE14">
        <v>389.1</v>
      </c>
      <c r="AF14">
        <v>0.27592178945099999</v>
      </c>
    </row>
    <row r="15" spans="1:32" x14ac:dyDescent="0.25">
      <c r="O15" t="s">
        <v>34</v>
      </c>
      <c r="P15">
        <v>10</v>
      </c>
      <c r="Q15">
        <v>5</v>
      </c>
      <c r="R15">
        <v>2</v>
      </c>
      <c r="S15">
        <v>3</v>
      </c>
      <c r="Y15">
        <v>389.8</v>
      </c>
      <c r="Z15">
        <v>0.31078850086600002</v>
      </c>
      <c r="AA15">
        <v>389.8</v>
      </c>
      <c r="AB15">
        <v>0.15434446025099999</v>
      </c>
      <c r="AC15">
        <v>389.8</v>
      </c>
      <c r="AD15">
        <v>0.20641247336900001</v>
      </c>
      <c r="AE15">
        <v>389.8</v>
      </c>
      <c r="AF15">
        <v>0.26921535526000001</v>
      </c>
    </row>
    <row r="16" spans="1:32" x14ac:dyDescent="0.25">
      <c r="B16" s="20"/>
      <c r="O16" t="s">
        <v>35</v>
      </c>
      <c r="P16">
        <v>3</v>
      </c>
      <c r="Q16">
        <v>5</v>
      </c>
      <c r="R16">
        <v>3</v>
      </c>
      <c r="S16">
        <v>2</v>
      </c>
      <c r="Y16">
        <v>390.6</v>
      </c>
      <c r="Z16">
        <v>0.30763537325399998</v>
      </c>
      <c r="AA16">
        <v>390.6</v>
      </c>
      <c r="AB16">
        <v>0.146947939015</v>
      </c>
      <c r="AC16">
        <v>390.6</v>
      </c>
      <c r="AD16">
        <v>0.201939003235</v>
      </c>
      <c r="AE16">
        <v>390.6</v>
      </c>
      <c r="AF16">
        <v>0.26516958780799998</v>
      </c>
    </row>
    <row r="17" spans="2:32" x14ac:dyDescent="0.25">
      <c r="B17" s="24"/>
      <c r="Q17">
        <v>5</v>
      </c>
      <c r="R17">
        <v>4</v>
      </c>
      <c r="S17">
        <v>1</v>
      </c>
      <c r="Y17">
        <v>391.3</v>
      </c>
      <c r="Z17">
        <v>0.30745289229099998</v>
      </c>
      <c r="AA17">
        <v>391.3</v>
      </c>
      <c r="AB17">
        <v>0.14781593949999999</v>
      </c>
      <c r="AC17">
        <v>391.3</v>
      </c>
      <c r="AD17">
        <v>0.20120127042800001</v>
      </c>
      <c r="AE17">
        <v>391.3</v>
      </c>
      <c r="AF17">
        <v>0.26304911271499998</v>
      </c>
    </row>
    <row r="18" spans="2:32" x14ac:dyDescent="0.25">
      <c r="B18" s="20"/>
      <c r="Q18">
        <v>5</v>
      </c>
      <c r="R18">
        <v>5</v>
      </c>
      <c r="S18">
        <v>0</v>
      </c>
      <c r="Y18">
        <v>392.1</v>
      </c>
      <c r="Z18">
        <v>0.30810826733899999</v>
      </c>
      <c r="AA18">
        <v>392.1</v>
      </c>
      <c r="AB18">
        <v>0.14980861080499999</v>
      </c>
      <c r="AC18">
        <v>392.1</v>
      </c>
      <c r="AD18">
        <v>0.204058520233</v>
      </c>
      <c r="AE18">
        <v>392.1</v>
      </c>
      <c r="AF18">
        <v>0.26531979289500002</v>
      </c>
    </row>
    <row r="19" spans="2:32" x14ac:dyDescent="0.25">
      <c r="B19" s="20"/>
      <c r="Q19">
        <v>9</v>
      </c>
      <c r="R19">
        <v>1</v>
      </c>
      <c r="Y19">
        <v>392.8</v>
      </c>
      <c r="Z19">
        <v>0.31085466624899999</v>
      </c>
      <c r="AA19">
        <v>392.8</v>
      </c>
      <c r="AB19">
        <v>0.15215088778700001</v>
      </c>
      <c r="AC19">
        <v>392.8</v>
      </c>
      <c r="AD19">
        <v>0.20766641423099999</v>
      </c>
      <c r="AE19">
        <v>392.8</v>
      </c>
      <c r="AF19">
        <v>0.267719931543</v>
      </c>
    </row>
    <row r="20" spans="2:32" x14ac:dyDescent="0.25">
      <c r="Q20">
        <f>Q15*$P$16/$P$15</f>
        <v>1.5</v>
      </c>
      <c r="R20">
        <f t="shared" ref="R20:S20" si="13">R15*$P$16/$P$15</f>
        <v>0.6</v>
      </c>
      <c r="S20">
        <f t="shared" si="13"/>
        <v>0.9</v>
      </c>
      <c r="Y20">
        <v>393.6</v>
      </c>
      <c r="Z20">
        <v>0.31184312294200001</v>
      </c>
      <c r="AA20">
        <v>393.6</v>
      </c>
      <c r="AB20">
        <v>0.14938935788499999</v>
      </c>
      <c r="AC20">
        <v>393.6</v>
      </c>
      <c r="AD20">
        <v>0.21047845852700001</v>
      </c>
      <c r="AE20">
        <v>393.6</v>
      </c>
      <c r="AF20">
        <v>0.27052989143700001</v>
      </c>
    </row>
    <row r="21" spans="2:32" x14ac:dyDescent="0.25">
      <c r="Q21">
        <f t="shared" ref="Q21:S21" si="14">Q16*$P$16/$P$15</f>
        <v>1.5</v>
      </c>
      <c r="R21">
        <f t="shared" si="14"/>
        <v>0.9</v>
      </c>
      <c r="S21">
        <f t="shared" si="14"/>
        <v>0.6</v>
      </c>
      <c r="Y21">
        <v>394.3</v>
      </c>
      <c r="Z21">
        <v>0.31411295814700002</v>
      </c>
      <c r="AA21">
        <v>394.3</v>
      </c>
      <c r="AB21">
        <v>0.147749243823</v>
      </c>
      <c r="AC21">
        <v>394.3</v>
      </c>
      <c r="AD21">
        <v>0.21040522137199999</v>
      </c>
      <c r="AE21">
        <v>394.3</v>
      </c>
      <c r="AF21">
        <v>0.27277924377000001</v>
      </c>
    </row>
    <row r="22" spans="2:32" x14ac:dyDescent="0.25">
      <c r="J22" t="s">
        <v>37</v>
      </c>
      <c r="K22" s="22">
        <f>'FeSCN-Calib-01'!Q7</f>
        <v>7073.170731707316</v>
      </c>
      <c r="Q22">
        <f t="shared" ref="Q22:S22" si="15">Q17*$P$16/$P$15</f>
        <v>1.5</v>
      </c>
      <c r="R22">
        <f t="shared" si="15"/>
        <v>1.2</v>
      </c>
      <c r="S22">
        <f t="shared" si="15"/>
        <v>0.3</v>
      </c>
      <c r="Y22">
        <v>395.1</v>
      </c>
      <c r="Z22">
        <v>0.31757633610899999</v>
      </c>
      <c r="AA22">
        <v>395.1</v>
      </c>
      <c r="AB22">
        <v>0.14919567715199999</v>
      </c>
      <c r="AC22">
        <v>395.1</v>
      </c>
      <c r="AD22">
        <v>0.211106903708</v>
      </c>
      <c r="AE22">
        <v>395.1</v>
      </c>
      <c r="AF22">
        <v>0.27566921205200001</v>
      </c>
    </row>
    <row r="23" spans="2:32" x14ac:dyDescent="0.25">
      <c r="L23" s="21"/>
      <c r="Q23">
        <f t="shared" ref="Q23:S23" si="16">Q18*$P$16/$P$15</f>
        <v>1.5</v>
      </c>
      <c r="R23">
        <f t="shared" si="16"/>
        <v>1.5</v>
      </c>
      <c r="S23">
        <f t="shared" si="16"/>
        <v>0</v>
      </c>
      <c r="Y23">
        <v>395.8</v>
      </c>
      <c r="Z23">
        <v>0.32395353678099997</v>
      </c>
      <c r="AA23">
        <v>395.8</v>
      </c>
      <c r="AB23">
        <v>0.15178797783</v>
      </c>
      <c r="AC23">
        <v>395.8</v>
      </c>
      <c r="AD23">
        <v>0.212075924424</v>
      </c>
      <c r="AE23">
        <v>395.8</v>
      </c>
      <c r="AF23">
        <v>0.28011888061099999</v>
      </c>
    </row>
    <row r="24" spans="2:32" x14ac:dyDescent="0.25">
      <c r="L24" s="21"/>
      <c r="Q24">
        <f t="shared" ref="Q24:S24" si="17">Q19*$P$16/$P$15</f>
        <v>2.7</v>
      </c>
      <c r="R24">
        <f t="shared" si="17"/>
        <v>0.3</v>
      </c>
      <c r="S24">
        <f t="shared" si="17"/>
        <v>0</v>
      </c>
      <c r="Y24">
        <v>396.6</v>
      </c>
      <c r="Z24">
        <v>0.33129933886000001</v>
      </c>
      <c r="AA24">
        <v>396.6</v>
      </c>
      <c r="AB24">
        <v>0.15458850850600001</v>
      </c>
      <c r="AC24">
        <v>396.6</v>
      </c>
      <c r="AD24">
        <v>0.21435499119599999</v>
      </c>
      <c r="AE24">
        <v>396.6</v>
      </c>
      <c r="AF24">
        <v>0.28486814463299998</v>
      </c>
    </row>
    <row r="25" spans="2:32" x14ac:dyDescent="0.25">
      <c r="Y25">
        <v>397.3</v>
      </c>
      <c r="Z25">
        <v>0.33985285039599999</v>
      </c>
      <c r="AA25">
        <v>397.3</v>
      </c>
      <c r="AB25">
        <v>0.157024479217</v>
      </c>
      <c r="AC25">
        <v>397.3</v>
      </c>
      <c r="AD25">
        <v>0.21788453470899999</v>
      </c>
      <c r="AE25">
        <v>397.3</v>
      </c>
      <c r="AF25">
        <v>0.28968545554699998</v>
      </c>
    </row>
    <row r="26" spans="2:32" x14ac:dyDescent="0.25">
      <c r="L26" s="22"/>
      <c r="Y26">
        <v>398.1</v>
      </c>
      <c r="Z26">
        <v>0.34958668363200002</v>
      </c>
      <c r="AA26">
        <v>398.1</v>
      </c>
      <c r="AB26">
        <v>0.161053634768</v>
      </c>
      <c r="AC26">
        <v>398.1</v>
      </c>
      <c r="AD26">
        <v>0.22274632753199999</v>
      </c>
      <c r="AE26">
        <v>398.1</v>
      </c>
      <c r="AF26">
        <v>0.295898296063</v>
      </c>
    </row>
    <row r="27" spans="2:32" x14ac:dyDescent="0.25">
      <c r="C27">
        <f>0.002*250/0.25</f>
        <v>2</v>
      </c>
      <c r="Y27">
        <v>398.8</v>
      </c>
      <c r="Z27">
        <v>0.35944733345300001</v>
      </c>
      <c r="AA27">
        <v>398.8</v>
      </c>
      <c r="AB27">
        <v>0.16598165166199999</v>
      </c>
      <c r="AC27">
        <v>398.8</v>
      </c>
      <c r="AD27">
        <v>0.22942185958700001</v>
      </c>
      <c r="AE27">
        <v>398.8</v>
      </c>
      <c r="AF27">
        <v>0.30281274726700003</v>
      </c>
    </row>
    <row r="28" spans="2:32" x14ac:dyDescent="0.25">
      <c r="Y28">
        <v>399.6</v>
      </c>
      <c r="Z28">
        <v>0.36785974422000001</v>
      </c>
      <c r="AA28">
        <v>399.6</v>
      </c>
      <c r="AB28">
        <v>0.170737383327</v>
      </c>
      <c r="AC28">
        <v>399.6</v>
      </c>
      <c r="AD28">
        <v>0.23527751204399999</v>
      </c>
      <c r="AE28">
        <v>399.6</v>
      </c>
      <c r="AF28">
        <v>0.30924714642099999</v>
      </c>
    </row>
    <row r="29" spans="2:32" x14ac:dyDescent="0.25">
      <c r="Y29">
        <v>400.4</v>
      </c>
      <c r="Z29">
        <v>0.37705213917800001</v>
      </c>
      <c r="AA29">
        <v>400.4</v>
      </c>
      <c r="AB29">
        <v>0.17623704668199999</v>
      </c>
      <c r="AC29">
        <v>400.4</v>
      </c>
      <c r="AD29">
        <v>0.24209777659699999</v>
      </c>
      <c r="AE29">
        <v>400.4</v>
      </c>
      <c r="AF29">
        <v>0.31631517673499998</v>
      </c>
    </row>
    <row r="30" spans="2:32" x14ac:dyDescent="0.25">
      <c r="Y30">
        <v>401.1</v>
      </c>
      <c r="Z30">
        <v>0.38705129058999999</v>
      </c>
      <c r="AA30">
        <v>401.1</v>
      </c>
      <c r="AB30">
        <v>0.18148333416599999</v>
      </c>
      <c r="AC30">
        <v>401.1</v>
      </c>
      <c r="AD30">
        <v>0.24827309302299999</v>
      </c>
      <c r="AE30">
        <v>401.1</v>
      </c>
      <c r="AF30">
        <v>0.32307156710700002</v>
      </c>
    </row>
    <row r="31" spans="2:32" x14ac:dyDescent="0.25">
      <c r="Y31">
        <v>401.9</v>
      </c>
      <c r="Z31">
        <v>0.397938298548</v>
      </c>
      <c r="AA31">
        <v>401.9</v>
      </c>
      <c r="AB31">
        <v>0.18688279040700001</v>
      </c>
      <c r="AC31">
        <v>401.9</v>
      </c>
      <c r="AD31">
        <v>0.25592147914800001</v>
      </c>
      <c r="AE31">
        <v>401.9</v>
      </c>
      <c r="AF31">
        <v>0.331354207924</v>
      </c>
    </row>
    <row r="32" spans="2:32" x14ac:dyDescent="0.25">
      <c r="F32">
        <f>F31*3/2</f>
        <v>0</v>
      </c>
      <c r="Y32">
        <v>402.6</v>
      </c>
      <c r="Z32">
        <v>0.40770184134199999</v>
      </c>
      <c r="AA32">
        <v>402.6</v>
      </c>
      <c r="AB32">
        <v>0.19149112993299999</v>
      </c>
      <c r="AC32">
        <v>402.6</v>
      </c>
      <c r="AD32">
        <v>0.26322675263700002</v>
      </c>
      <c r="AE32">
        <v>402.6</v>
      </c>
      <c r="AF32">
        <v>0.33823818770899999</v>
      </c>
    </row>
    <row r="33" spans="25:32" x14ac:dyDescent="0.25">
      <c r="Y33">
        <v>403.4</v>
      </c>
      <c r="Z33">
        <v>0.41623910535800002</v>
      </c>
      <c r="AA33">
        <v>403.4</v>
      </c>
      <c r="AB33">
        <v>0.197108870908</v>
      </c>
      <c r="AC33">
        <v>403.4</v>
      </c>
      <c r="AD33">
        <v>0.26940499954899999</v>
      </c>
      <c r="AE33">
        <v>403.4</v>
      </c>
      <c r="AF33">
        <v>0.34634114359399998</v>
      </c>
    </row>
    <row r="34" spans="25:32" x14ac:dyDescent="0.25">
      <c r="Y34">
        <v>404.1</v>
      </c>
      <c r="Z34">
        <v>0.424695480741</v>
      </c>
      <c r="AA34">
        <v>404.1</v>
      </c>
      <c r="AB34">
        <v>0.201406097975</v>
      </c>
      <c r="AC34">
        <v>404.1</v>
      </c>
      <c r="AD34">
        <v>0.27537269713399998</v>
      </c>
      <c r="AE34">
        <v>404.1</v>
      </c>
      <c r="AF34">
        <v>0.35344567270499999</v>
      </c>
    </row>
    <row r="35" spans="25:32" x14ac:dyDescent="0.25">
      <c r="Y35">
        <v>404.9</v>
      </c>
      <c r="Z35">
        <v>0.43288457924899998</v>
      </c>
      <c r="AA35">
        <v>404.9</v>
      </c>
      <c r="AB35">
        <v>0.206090134487</v>
      </c>
      <c r="AC35">
        <v>404.9</v>
      </c>
      <c r="AD35">
        <v>0.28146902112200001</v>
      </c>
      <c r="AE35">
        <v>404.9</v>
      </c>
      <c r="AF35">
        <v>0.36008991325200002</v>
      </c>
    </row>
    <row r="36" spans="25:32" x14ac:dyDescent="0.25">
      <c r="Y36">
        <v>405.6</v>
      </c>
      <c r="Z36">
        <v>0.44091466538500002</v>
      </c>
      <c r="AA36">
        <v>405.6</v>
      </c>
      <c r="AB36">
        <v>0.209145899828</v>
      </c>
      <c r="AC36">
        <v>405.6</v>
      </c>
      <c r="AD36">
        <v>0.286725984441</v>
      </c>
      <c r="AE36">
        <v>405.6</v>
      </c>
      <c r="AF36">
        <v>0.36607453179499999</v>
      </c>
    </row>
    <row r="37" spans="25:32" x14ac:dyDescent="0.25">
      <c r="Y37">
        <v>406.4</v>
      </c>
      <c r="Z37">
        <v>0.44913383140599999</v>
      </c>
      <c r="AA37">
        <v>406.4</v>
      </c>
      <c r="AB37">
        <v>0.21387924572399999</v>
      </c>
      <c r="AC37">
        <v>406.4</v>
      </c>
      <c r="AD37">
        <v>0.29257192900099999</v>
      </c>
      <c r="AE37">
        <v>406.4</v>
      </c>
      <c r="AF37">
        <v>0.37253542265900003</v>
      </c>
    </row>
    <row r="38" spans="25:32" x14ac:dyDescent="0.25">
      <c r="Y38">
        <v>407.1</v>
      </c>
      <c r="Z38">
        <v>0.45861059036700003</v>
      </c>
      <c r="AA38">
        <v>407.1</v>
      </c>
      <c r="AB38">
        <v>0.21731649206500001</v>
      </c>
      <c r="AC38">
        <v>407.1</v>
      </c>
      <c r="AD38">
        <v>0.29706362676800002</v>
      </c>
      <c r="AE38">
        <v>407.1</v>
      </c>
      <c r="AF38">
        <v>0.37903684121300002</v>
      </c>
    </row>
    <row r="39" spans="25:32" x14ac:dyDescent="0.25">
      <c r="Y39">
        <v>407.9</v>
      </c>
      <c r="Z39">
        <v>0.46766086034400001</v>
      </c>
      <c r="AA39">
        <v>407.9</v>
      </c>
      <c r="AB39">
        <v>0.22137491501699999</v>
      </c>
      <c r="AC39">
        <v>407.9</v>
      </c>
      <c r="AD39">
        <v>0.30286202956500002</v>
      </c>
      <c r="AE39">
        <v>407.9</v>
      </c>
      <c r="AF39">
        <v>0.385281935864</v>
      </c>
    </row>
    <row r="40" spans="25:32" x14ac:dyDescent="0.25">
      <c r="Y40">
        <v>408.6</v>
      </c>
      <c r="Z40">
        <v>0.47593099094500002</v>
      </c>
      <c r="AA40">
        <v>408.6</v>
      </c>
      <c r="AB40">
        <v>0.223829296165</v>
      </c>
      <c r="AC40">
        <v>408.6</v>
      </c>
      <c r="AD40">
        <v>0.30707271027299998</v>
      </c>
      <c r="AE40">
        <v>408.6</v>
      </c>
      <c r="AF40">
        <v>0.39191341944500002</v>
      </c>
    </row>
    <row r="41" spans="25:32" x14ac:dyDescent="0.25">
      <c r="Y41">
        <v>409.4</v>
      </c>
      <c r="Z41">
        <v>0.48383980458999998</v>
      </c>
      <c r="AA41">
        <v>409.4</v>
      </c>
      <c r="AB41">
        <v>0.22733726990200001</v>
      </c>
      <c r="AC41">
        <v>409.4</v>
      </c>
      <c r="AD41">
        <v>0.312338449676</v>
      </c>
      <c r="AE41">
        <v>409.4</v>
      </c>
      <c r="AF41">
        <v>0.39787721757799999</v>
      </c>
    </row>
    <row r="42" spans="25:32" x14ac:dyDescent="0.25">
      <c r="Y42">
        <v>410.1</v>
      </c>
      <c r="Z42">
        <v>0.492370098162</v>
      </c>
      <c r="AA42">
        <v>410.1</v>
      </c>
      <c r="AB42">
        <v>0.230620468493</v>
      </c>
      <c r="AC42">
        <v>410.1</v>
      </c>
      <c r="AD42">
        <v>0.31678974036200003</v>
      </c>
      <c r="AE42">
        <v>410.1</v>
      </c>
      <c r="AF42">
        <v>0.40389369927899998</v>
      </c>
    </row>
    <row r="43" spans="25:32" x14ac:dyDescent="0.25">
      <c r="Y43">
        <v>410.9</v>
      </c>
      <c r="Z43">
        <v>0.50130307313800004</v>
      </c>
      <c r="AA43">
        <v>410.9</v>
      </c>
      <c r="AB43">
        <v>0.234639735898</v>
      </c>
      <c r="AC43">
        <v>410.9</v>
      </c>
      <c r="AD43">
        <v>0.322297463329</v>
      </c>
      <c r="AE43">
        <v>410.9</v>
      </c>
      <c r="AF43">
        <v>0.40773386783400001</v>
      </c>
    </row>
    <row r="44" spans="25:32" x14ac:dyDescent="0.25">
      <c r="Y44">
        <v>411.6</v>
      </c>
      <c r="Z44">
        <v>0.50967789745699998</v>
      </c>
      <c r="AA44">
        <v>411.6</v>
      </c>
      <c r="AB44">
        <v>0.23876486192499999</v>
      </c>
      <c r="AC44">
        <v>411.6</v>
      </c>
      <c r="AD44">
        <v>0.326745734806</v>
      </c>
      <c r="AE44">
        <v>411.6</v>
      </c>
      <c r="AF44">
        <v>0.41240282676000001</v>
      </c>
    </row>
    <row r="45" spans="25:32" x14ac:dyDescent="0.25">
      <c r="Y45">
        <v>412.4</v>
      </c>
      <c r="Z45">
        <v>0.51656491849499997</v>
      </c>
      <c r="AA45">
        <v>412.4</v>
      </c>
      <c r="AB45">
        <v>0.24238700548200001</v>
      </c>
      <c r="AC45">
        <v>412.4</v>
      </c>
      <c r="AD45">
        <v>0.331198351379</v>
      </c>
      <c r="AE45">
        <v>412.4</v>
      </c>
      <c r="AF45">
        <v>0.41609422157199999</v>
      </c>
    </row>
    <row r="46" spans="25:32" x14ac:dyDescent="0.25">
      <c r="Y46">
        <v>413.1</v>
      </c>
      <c r="Z46">
        <v>0.52335389132300003</v>
      </c>
      <c r="AA46">
        <v>413.1</v>
      </c>
      <c r="AB46">
        <v>0.24519910391399999</v>
      </c>
      <c r="AC46">
        <v>413.1</v>
      </c>
      <c r="AD46">
        <v>0.33431350203799998</v>
      </c>
      <c r="AE46">
        <v>413.1</v>
      </c>
      <c r="AF46">
        <v>0.42144942535899999</v>
      </c>
    </row>
    <row r="47" spans="25:32" x14ac:dyDescent="0.25">
      <c r="Y47">
        <v>413.9</v>
      </c>
      <c r="Z47">
        <v>0.52883692269500004</v>
      </c>
      <c r="AA47">
        <v>413.9</v>
      </c>
      <c r="AB47">
        <v>0.24775551636000001</v>
      </c>
      <c r="AC47">
        <v>413.9</v>
      </c>
      <c r="AD47">
        <v>0.33937043959699997</v>
      </c>
      <c r="AE47">
        <v>413.9</v>
      </c>
      <c r="AF47">
        <v>0.42611116883900002</v>
      </c>
    </row>
    <row r="48" spans="25:32" x14ac:dyDescent="0.25">
      <c r="Y48">
        <v>414.7</v>
      </c>
      <c r="Z48">
        <v>0.53677472477699995</v>
      </c>
      <c r="AA48">
        <v>414.7</v>
      </c>
      <c r="AB48">
        <v>0.25030286701999999</v>
      </c>
      <c r="AC48">
        <v>414.7</v>
      </c>
      <c r="AD48">
        <v>0.34394979725399999</v>
      </c>
      <c r="AE48">
        <v>414.7</v>
      </c>
      <c r="AF48">
        <v>0.43155409908699999</v>
      </c>
    </row>
    <row r="49" spans="25:32" x14ac:dyDescent="0.25">
      <c r="Y49">
        <v>415.4</v>
      </c>
      <c r="Z49">
        <v>0.54379227264399999</v>
      </c>
      <c r="AA49">
        <v>415.4</v>
      </c>
      <c r="AB49">
        <v>0.253786005644</v>
      </c>
      <c r="AC49">
        <v>415.4</v>
      </c>
      <c r="AD49">
        <v>0.34977425354699998</v>
      </c>
      <c r="AE49">
        <v>415.4</v>
      </c>
      <c r="AF49">
        <v>0.43717622389299998</v>
      </c>
    </row>
    <row r="50" spans="25:32" x14ac:dyDescent="0.25">
      <c r="Y50">
        <v>416.2</v>
      </c>
      <c r="Z50">
        <v>0.55159589076299997</v>
      </c>
      <c r="AA50">
        <v>416.2</v>
      </c>
      <c r="AB50">
        <v>0.25694728564800001</v>
      </c>
      <c r="AC50">
        <v>416.2</v>
      </c>
      <c r="AD50">
        <v>0.35507909677100002</v>
      </c>
      <c r="AE50">
        <v>416.2</v>
      </c>
      <c r="AF50">
        <v>0.443513798284</v>
      </c>
    </row>
    <row r="51" spans="25:32" x14ac:dyDescent="0.25">
      <c r="Y51">
        <v>416.9</v>
      </c>
      <c r="Z51">
        <v>0.55897344768799995</v>
      </c>
      <c r="AA51">
        <v>416.9</v>
      </c>
      <c r="AB51">
        <v>0.26071131411699999</v>
      </c>
      <c r="AC51">
        <v>416.9</v>
      </c>
      <c r="AD51">
        <v>0.35994986257599998</v>
      </c>
      <c r="AE51">
        <v>416.9</v>
      </c>
      <c r="AF51">
        <v>0.44945990826600002</v>
      </c>
    </row>
    <row r="52" spans="25:32" x14ac:dyDescent="0.25">
      <c r="Y52">
        <v>417.7</v>
      </c>
      <c r="Z52">
        <v>0.56779461345100002</v>
      </c>
      <c r="AA52">
        <v>417.7</v>
      </c>
      <c r="AB52">
        <v>0.26391304867100002</v>
      </c>
      <c r="AC52">
        <v>417.7</v>
      </c>
      <c r="AD52">
        <v>0.36517496561700002</v>
      </c>
      <c r="AE52">
        <v>417.7</v>
      </c>
      <c r="AF52">
        <v>0.455369876374</v>
      </c>
    </row>
    <row r="53" spans="25:32" x14ac:dyDescent="0.25">
      <c r="Y53">
        <v>418.4</v>
      </c>
      <c r="Z53">
        <v>0.57678602520900002</v>
      </c>
      <c r="AA53">
        <v>418.4</v>
      </c>
      <c r="AB53">
        <v>0.26698288234599998</v>
      </c>
      <c r="AC53">
        <v>418.4</v>
      </c>
      <c r="AD53">
        <v>0.36997617106800001</v>
      </c>
      <c r="AE53">
        <v>418.4</v>
      </c>
      <c r="AF53">
        <v>0.46066008759400001</v>
      </c>
    </row>
    <row r="54" spans="25:32" x14ac:dyDescent="0.25">
      <c r="Y54">
        <v>419.2</v>
      </c>
      <c r="Z54">
        <v>0.58436719207200005</v>
      </c>
      <c r="AA54">
        <v>419.2</v>
      </c>
      <c r="AB54">
        <v>0.26947086090599998</v>
      </c>
      <c r="AC54">
        <v>419.2</v>
      </c>
      <c r="AD54">
        <v>0.37564974890000002</v>
      </c>
      <c r="AE54">
        <v>419.2</v>
      </c>
      <c r="AF54">
        <v>0.46607466022600003</v>
      </c>
    </row>
    <row r="55" spans="25:32" x14ac:dyDescent="0.25">
      <c r="Y55">
        <v>419.9</v>
      </c>
      <c r="Z55">
        <v>0.59246356228099994</v>
      </c>
      <c r="AA55">
        <v>419.9</v>
      </c>
      <c r="AB55">
        <v>0.27238102361099997</v>
      </c>
      <c r="AC55">
        <v>419.9</v>
      </c>
      <c r="AD55">
        <v>0.38092975074099999</v>
      </c>
      <c r="AE55">
        <v>419.9</v>
      </c>
      <c r="AF55">
        <v>0.47175605278600002</v>
      </c>
    </row>
    <row r="56" spans="25:32" x14ac:dyDescent="0.25">
      <c r="Y56">
        <v>420.7</v>
      </c>
      <c r="Z56">
        <v>0.59989096722000002</v>
      </c>
      <c r="AA56">
        <v>420.7</v>
      </c>
      <c r="AB56">
        <v>0.27544424199200002</v>
      </c>
      <c r="AC56">
        <v>420.7</v>
      </c>
      <c r="AD56">
        <v>0.38583355616800002</v>
      </c>
      <c r="AE56">
        <v>420.7</v>
      </c>
      <c r="AF56">
        <v>0.47699321062599997</v>
      </c>
    </row>
    <row r="57" spans="25:32" x14ac:dyDescent="0.25">
      <c r="Y57">
        <v>421.4</v>
      </c>
      <c r="Z57">
        <v>0.60920345480000004</v>
      </c>
      <c r="AA57">
        <v>421.4</v>
      </c>
      <c r="AB57">
        <v>0.27905571191099998</v>
      </c>
      <c r="AC57">
        <v>421.4</v>
      </c>
      <c r="AD57">
        <v>0.39127719138200001</v>
      </c>
      <c r="AE57">
        <v>421.4</v>
      </c>
      <c r="AF57">
        <v>0.483431662727</v>
      </c>
    </row>
    <row r="58" spans="25:32" x14ac:dyDescent="0.25">
      <c r="Y58">
        <v>422.2</v>
      </c>
      <c r="Z58">
        <v>0.61702547029699994</v>
      </c>
      <c r="AA58">
        <v>422.2</v>
      </c>
      <c r="AB58">
        <v>0.28221300886599998</v>
      </c>
      <c r="AC58">
        <v>422.2</v>
      </c>
      <c r="AD58">
        <v>0.39548199626399999</v>
      </c>
      <c r="AE58">
        <v>422.2</v>
      </c>
      <c r="AF58">
        <v>0.48855653822700001</v>
      </c>
    </row>
    <row r="59" spans="25:32" x14ac:dyDescent="0.25">
      <c r="Y59">
        <v>422.9</v>
      </c>
      <c r="Z59">
        <v>0.62545308484999995</v>
      </c>
      <c r="AA59">
        <v>422.9</v>
      </c>
      <c r="AB59">
        <v>0.28493021804699997</v>
      </c>
      <c r="AC59">
        <v>422.9</v>
      </c>
      <c r="AD59">
        <v>0.39948020973499998</v>
      </c>
      <c r="AE59">
        <v>422.9</v>
      </c>
      <c r="AF59">
        <v>0.49404048955800001</v>
      </c>
    </row>
    <row r="60" spans="25:32" x14ac:dyDescent="0.25">
      <c r="Y60">
        <v>423.7</v>
      </c>
      <c r="Z60">
        <v>0.63253816533999996</v>
      </c>
      <c r="AA60">
        <v>423.7</v>
      </c>
      <c r="AB60">
        <v>0.287432043513</v>
      </c>
      <c r="AC60">
        <v>423.7</v>
      </c>
      <c r="AD60">
        <v>0.40359146680500002</v>
      </c>
      <c r="AE60">
        <v>423.7</v>
      </c>
      <c r="AF60">
        <v>0.49838996343300002</v>
      </c>
    </row>
    <row r="61" spans="25:32" x14ac:dyDescent="0.25">
      <c r="Y61">
        <v>424.4</v>
      </c>
      <c r="Z61">
        <v>0.64016048164299999</v>
      </c>
      <c r="AA61">
        <v>424.4</v>
      </c>
      <c r="AB61">
        <v>0.290041873713</v>
      </c>
      <c r="AC61">
        <v>424.4</v>
      </c>
      <c r="AD61">
        <v>0.40798352588100001</v>
      </c>
      <c r="AE61">
        <v>424.4</v>
      </c>
      <c r="AF61">
        <v>0.50422976670599995</v>
      </c>
    </row>
    <row r="62" spans="25:32" x14ac:dyDescent="0.25">
      <c r="Y62">
        <v>425.2</v>
      </c>
      <c r="Z62">
        <v>0.64770225058099995</v>
      </c>
      <c r="AA62">
        <v>425.2</v>
      </c>
      <c r="AB62">
        <v>0.29280289643200003</v>
      </c>
      <c r="AC62">
        <v>425.2</v>
      </c>
      <c r="AD62">
        <v>0.412835429955</v>
      </c>
      <c r="AE62">
        <v>425.2</v>
      </c>
      <c r="AF62">
        <v>0.50985476196400004</v>
      </c>
    </row>
    <row r="63" spans="25:32" x14ac:dyDescent="0.25">
      <c r="Y63">
        <v>425.9</v>
      </c>
      <c r="Z63">
        <v>0.65509379517999999</v>
      </c>
      <c r="AA63">
        <v>425.9</v>
      </c>
      <c r="AB63">
        <v>0.29561278081999998</v>
      </c>
      <c r="AC63">
        <v>425.9</v>
      </c>
      <c r="AD63">
        <v>0.41731073481800002</v>
      </c>
      <c r="AE63">
        <v>425.9</v>
      </c>
      <c r="AF63">
        <v>0.51596084367200001</v>
      </c>
    </row>
    <row r="64" spans="25:32" x14ac:dyDescent="0.25">
      <c r="Y64">
        <v>426.7</v>
      </c>
      <c r="Z64">
        <v>0.66199156993399999</v>
      </c>
      <c r="AA64">
        <v>426.7</v>
      </c>
      <c r="AB64">
        <v>0.29822172379700002</v>
      </c>
      <c r="AC64">
        <v>426.7</v>
      </c>
      <c r="AD64">
        <v>0.42146434942200001</v>
      </c>
      <c r="AE64">
        <v>426.7</v>
      </c>
      <c r="AF64">
        <v>0.52039549994400003</v>
      </c>
    </row>
    <row r="65" spans="25:32" x14ac:dyDescent="0.25">
      <c r="Y65">
        <v>427.4</v>
      </c>
      <c r="Z65">
        <v>0.66758912191499997</v>
      </c>
      <c r="AA65">
        <v>427.4</v>
      </c>
      <c r="AB65">
        <v>0.30076149509900002</v>
      </c>
      <c r="AC65">
        <v>427.4</v>
      </c>
      <c r="AD65">
        <v>0.42503760994899997</v>
      </c>
      <c r="AE65">
        <v>427.4</v>
      </c>
      <c r="AF65">
        <v>0.52518388808000005</v>
      </c>
    </row>
    <row r="66" spans="25:32" x14ac:dyDescent="0.25">
      <c r="Y66">
        <v>428.2</v>
      </c>
      <c r="Z66">
        <v>0.67272093048899995</v>
      </c>
      <c r="AA66">
        <v>428.2</v>
      </c>
      <c r="AB66">
        <v>0.30293959417100003</v>
      </c>
      <c r="AC66">
        <v>428.2</v>
      </c>
      <c r="AD66">
        <v>0.42836042645599998</v>
      </c>
      <c r="AE66">
        <v>428.2</v>
      </c>
      <c r="AF66">
        <v>0.52911859794000005</v>
      </c>
    </row>
    <row r="67" spans="25:32" x14ac:dyDescent="0.25">
      <c r="Y67">
        <v>429</v>
      </c>
      <c r="Z67">
        <v>0.67789003509099999</v>
      </c>
      <c r="AA67">
        <v>429</v>
      </c>
      <c r="AB67">
        <v>0.30499951828299998</v>
      </c>
      <c r="AC67">
        <v>429</v>
      </c>
      <c r="AD67">
        <v>0.43238968912600001</v>
      </c>
      <c r="AE67">
        <v>429</v>
      </c>
      <c r="AF67">
        <v>0.53394088133399997</v>
      </c>
    </row>
    <row r="68" spans="25:32" x14ac:dyDescent="0.25">
      <c r="Y68">
        <v>429.7</v>
      </c>
      <c r="Z68">
        <v>0.68389394364</v>
      </c>
      <c r="AA68">
        <v>429.7</v>
      </c>
      <c r="AB68">
        <v>0.307204019863</v>
      </c>
      <c r="AC68">
        <v>429.7</v>
      </c>
      <c r="AD68">
        <v>0.43606716555000002</v>
      </c>
      <c r="AE68">
        <v>429.7</v>
      </c>
      <c r="AF68">
        <v>0.53926415448200005</v>
      </c>
    </row>
    <row r="69" spans="25:32" x14ac:dyDescent="0.25">
      <c r="Y69">
        <v>430.5</v>
      </c>
      <c r="Z69">
        <v>0.69026273179599995</v>
      </c>
      <c r="AA69">
        <v>430.5</v>
      </c>
      <c r="AB69">
        <v>0.309455405126</v>
      </c>
      <c r="AC69">
        <v>430.5</v>
      </c>
      <c r="AD69">
        <v>0.44047680194299998</v>
      </c>
      <c r="AE69">
        <v>430.5</v>
      </c>
      <c r="AF69">
        <v>0.544079896274</v>
      </c>
    </row>
    <row r="70" spans="25:32" x14ac:dyDescent="0.25">
      <c r="Y70">
        <v>431.2</v>
      </c>
      <c r="Z70">
        <v>0.69676267666900005</v>
      </c>
      <c r="AA70">
        <v>431.2</v>
      </c>
      <c r="AB70">
        <v>0.31191524485700001</v>
      </c>
      <c r="AC70">
        <v>431.2</v>
      </c>
      <c r="AD70">
        <v>0.44451320264999999</v>
      </c>
      <c r="AE70">
        <v>431.2</v>
      </c>
      <c r="AF70">
        <v>0.54915005856300003</v>
      </c>
    </row>
    <row r="71" spans="25:32" x14ac:dyDescent="0.25">
      <c r="Y71">
        <v>432</v>
      </c>
      <c r="Z71">
        <v>0.70250658607200001</v>
      </c>
      <c r="AA71">
        <v>432</v>
      </c>
      <c r="AB71">
        <v>0.313911373243</v>
      </c>
      <c r="AC71">
        <v>432</v>
      </c>
      <c r="AD71">
        <v>0.44822920865799998</v>
      </c>
      <c r="AE71">
        <v>432</v>
      </c>
      <c r="AF71">
        <v>0.55345086496700002</v>
      </c>
    </row>
    <row r="72" spans="25:32" x14ac:dyDescent="0.25">
      <c r="Y72">
        <v>432.7</v>
      </c>
      <c r="Z72">
        <v>0.70814318350299998</v>
      </c>
      <c r="AA72">
        <v>432.7</v>
      </c>
      <c r="AB72">
        <v>0.31562476720400001</v>
      </c>
      <c r="AC72">
        <v>432.7</v>
      </c>
      <c r="AD72">
        <v>0.45122151529900001</v>
      </c>
      <c r="AE72">
        <v>432.7</v>
      </c>
      <c r="AF72">
        <v>0.55841974518199999</v>
      </c>
    </row>
    <row r="73" spans="25:32" x14ac:dyDescent="0.25">
      <c r="Y73">
        <v>433.5</v>
      </c>
      <c r="Z73">
        <v>0.71360427013700001</v>
      </c>
      <c r="AA73">
        <v>433.5</v>
      </c>
      <c r="AB73">
        <v>0.31745838163399998</v>
      </c>
      <c r="AC73">
        <v>433.5</v>
      </c>
      <c r="AD73">
        <v>0.45416229906700001</v>
      </c>
      <c r="AE73">
        <v>433.5</v>
      </c>
      <c r="AF73">
        <v>0.56267245741899996</v>
      </c>
    </row>
    <row r="74" spans="25:32" x14ac:dyDescent="0.25">
      <c r="Y74">
        <v>434.2</v>
      </c>
      <c r="Z74">
        <v>0.71912639888600005</v>
      </c>
      <c r="AA74">
        <v>434.2</v>
      </c>
      <c r="AB74">
        <v>0.31969884487900002</v>
      </c>
      <c r="AC74">
        <v>434.2</v>
      </c>
      <c r="AD74">
        <v>0.45843454363000002</v>
      </c>
      <c r="AE74">
        <v>434.2</v>
      </c>
      <c r="AF74">
        <v>0.56720815646300005</v>
      </c>
    </row>
    <row r="75" spans="25:32" x14ac:dyDescent="0.25">
      <c r="Y75">
        <v>435</v>
      </c>
      <c r="Z75">
        <v>0.72534348020200001</v>
      </c>
      <c r="AA75">
        <v>435</v>
      </c>
      <c r="AB75">
        <v>0.32186826214600001</v>
      </c>
      <c r="AC75">
        <v>435</v>
      </c>
      <c r="AD75">
        <v>0.46173584822500002</v>
      </c>
      <c r="AE75">
        <v>435</v>
      </c>
      <c r="AF75">
        <v>0.57127864459699995</v>
      </c>
    </row>
    <row r="76" spans="25:32" x14ac:dyDescent="0.25">
      <c r="Y76">
        <v>435.7</v>
      </c>
      <c r="Z76">
        <v>0.72993655467499996</v>
      </c>
      <c r="AA76">
        <v>435.7</v>
      </c>
      <c r="AB76">
        <v>0.32365413908200003</v>
      </c>
      <c r="AC76">
        <v>435.7</v>
      </c>
      <c r="AD76">
        <v>0.46508274099300001</v>
      </c>
      <c r="AE76">
        <v>435.7</v>
      </c>
      <c r="AF76">
        <v>0.57627401348999996</v>
      </c>
    </row>
    <row r="77" spans="25:32" x14ac:dyDescent="0.25">
      <c r="Y77">
        <v>436.5</v>
      </c>
      <c r="Z77">
        <v>0.73563899482899997</v>
      </c>
      <c r="AA77">
        <v>436.5</v>
      </c>
      <c r="AB77">
        <v>0.32513416181499999</v>
      </c>
      <c r="AC77">
        <v>436.5</v>
      </c>
      <c r="AD77">
        <v>0.467194106745</v>
      </c>
      <c r="AE77">
        <v>436.5</v>
      </c>
      <c r="AF77">
        <v>0.58019756089899999</v>
      </c>
    </row>
    <row r="78" spans="25:32" x14ac:dyDescent="0.25">
      <c r="Y78">
        <v>437.2</v>
      </c>
      <c r="Z78">
        <v>0.74067800038599996</v>
      </c>
      <c r="AA78">
        <v>437.2</v>
      </c>
      <c r="AB78">
        <v>0.32725072256499999</v>
      </c>
      <c r="AC78">
        <v>437.2</v>
      </c>
      <c r="AD78">
        <v>0.47122108532599999</v>
      </c>
      <c r="AE78">
        <v>437.2</v>
      </c>
      <c r="AF78">
        <v>0.58518610841399998</v>
      </c>
    </row>
    <row r="79" spans="25:32" x14ac:dyDescent="0.25">
      <c r="Y79">
        <v>438</v>
      </c>
      <c r="Z79">
        <v>0.74702061305900003</v>
      </c>
      <c r="AA79">
        <v>438</v>
      </c>
      <c r="AB79">
        <v>0.32946245796000001</v>
      </c>
      <c r="AC79">
        <v>438</v>
      </c>
      <c r="AD79">
        <v>0.47456209276200001</v>
      </c>
      <c r="AE79">
        <v>438</v>
      </c>
      <c r="AF79">
        <v>0.58855971313900002</v>
      </c>
    </row>
    <row r="80" spans="25:32" x14ac:dyDescent="0.25">
      <c r="Y80">
        <v>438.7</v>
      </c>
      <c r="Z80">
        <v>0.75217109321800002</v>
      </c>
      <c r="AA80">
        <v>438.7</v>
      </c>
      <c r="AB80">
        <v>0.33181707188100001</v>
      </c>
      <c r="AC80">
        <v>438.7</v>
      </c>
      <c r="AD80">
        <v>0.47817129006300002</v>
      </c>
      <c r="AE80">
        <v>438.7</v>
      </c>
      <c r="AF80">
        <v>0.59295925057999999</v>
      </c>
    </row>
    <row r="81" spans="25:32" x14ac:dyDescent="0.25">
      <c r="Y81">
        <v>439.5</v>
      </c>
      <c r="Z81">
        <v>0.75637801647299996</v>
      </c>
      <c r="AA81">
        <v>439.5</v>
      </c>
      <c r="AB81">
        <v>0.33382722606699999</v>
      </c>
      <c r="AC81">
        <v>439.5</v>
      </c>
      <c r="AD81">
        <v>0.48097471498900002</v>
      </c>
      <c r="AE81">
        <v>439.5</v>
      </c>
      <c r="AF81">
        <v>0.59678003753999997</v>
      </c>
    </row>
    <row r="82" spans="25:32" x14ac:dyDescent="0.25">
      <c r="Y82">
        <v>440.2</v>
      </c>
      <c r="Z82">
        <v>0.76022049748700005</v>
      </c>
      <c r="AA82">
        <v>440.2</v>
      </c>
      <c r="AB82">
        <v>0.33587621022699998</v>
      </c>
      <c r="AC82">
        <v>440.2</v>
      </c>
      <c r="AD82">
        <v>0.483170163077</v>
      </c>
      <c r="AE82">
        <v>440.2</v>
      </c>
      <c r="AF82">
        <v>0.60118154548500002</v>
      </c>
    </row>
    <row r="83" spans="25:32" x14ac:dyDescent="0.25">
      <c r="Y83">
        <v>441</v>
      </c>
      <c r="Z83">
        <v>0.76342619518400001</v>
      </c>
      <c r="AA83">
        <v>441</v>
      </c>
      <c r="AB83">
        <v>0.337821154914</v>
      </c>
      <c r="AC83">
        <v>441</v>
      </c>
      <c r="AD83">
        <v>0.48618872088600001</v>
      </c>
      <c r="AE83">
        <v>441</v>
      </c>
      <c r="AF83">
        <v>0.605149243645</v>
      </c>
    </row>
    <row r="84" spans="25:32" x14ac:dyDescent="0.25">
      <c r="Y84">
        <v>441.7</v>
      </c>
      <c r="Z84">
        <v>0.76777394810300004</v>
      </c>
      <c r="AA84">
        <v>441.7</v>
      </c>
      <c r="AB84">
        <v>0.34004509886399997</v>
      </c>
      <c r="AC84">
        <v>441.7</v>
      </c>
      <c r="AD84">
        <v>0.48785897568100001</v>
      </c>
      <c r="AE84">
        <v>441.7</v>
      </c>
      <c r="AF84">
        <v>0.60854410465700004</v>
      </c>
    </row>
    <row r="85" spans="25:32" x14ac:dyDescent="0.25">
      <c r="Y85">
        <v>442.5</v>
      </c>
      <c r="Z85">
        <v>0.77231280304700001</v>
      </c>
      <c r="AA85">
        <v>442.5</v>
      </c>
      <c r="AB85">
        <v>0.34178738408800002</v>
      </c>
      <c r="AC85">
        <v>442.5</v>
      </c>
      <c r="AD85">
        <v>0.490887781257</v>
      </c>
      <c r="AE85">
        <v>442.5</v>
      </c>
      <c r="AF85">
        <v>0.61227184286799996</v>
      </c>
    </row>
    <row r="86" spans="25:32" x14ac:dyDescent="0.25">
      <c r="Y86">
        <v>443.3</v>
      </c>
      <c r="Z86">
        <v>0.77607165145099999</v>
      </c>
      <c r="AA86">
        <v>443.3</v>
      </c>
      <c r="AB86">
        <v>0.343549353783</v>
      </c>
      <c r="AC86">
        <v>443.3</v>
      </c>
      <c r="AD86">
        <v>0.49300383698400002</v>
      </c>
      <c r="AE86">
        <v>443.3</v>
      </c>
      <c r="AF86">
        <v>0.61536352942399997</v>
      </c>
    </row>
    <row r="87" spans="25:32" x14ac:dyDescent="0.25">
      <c r="Y87">
        <v>444</v>
      </c>
      <c r="Z87">
        <v>0.77964071803400004</v>
      </c>
      <c r="AA87">
        <v>444</v>
      </c>
      <c r="AB87">
        <v>0.344682122142</v>
      </c>
      <c r="AC87">
        <v>444</v>
      </c>
      <c r="AD87">
        <v>0.49575317733199997</v>
      </c>
      <c r="AE87">
        <v>444</v>
      </c>
      <c r="AF87">
        <v>0.61860348706599999</v>
      </c>
    </row>
    <row r="88" spans="25:32" x14ac:dyDescent="0.25">
      <c r="Y88">
        <v>444.8</v>
      </c>
      <c r="Z88">
        <v>0.78237505246700001</v>
      </c>
      <c r="AA88">
        <v>444.8</v>
      </c>
      <c r="AB88">
        <v>0.34574365804899998</v>
      </c>
      <c r="AC88">
        <v>444.8</v>
      </c>
      <c r="AD88">
        <v>0.49844610842199999</v>
      </c>
      <c r="AE88">
        <v>444.8</v>
      </c>
      <c r="AF88">
        <v>0.62125218205800004</v>
      </c>
    </row>
    <row r="89" spans="25:32" x14ac:dyDescent="0.25">
      <c r="Y89">
        <v>445.5</v>
      </c>
      <c r="Z89">
        <v>0.78543682344700005</v>
      </c>
      <c r="AA89">
        <v>445.5</v>
      </c>
      <c r="AB89">
        <v>0.34718367800700001</v>
      </c>
      <c r="AC89">
        <v>445.5</v>
      </c>
      <c r="AD89">
        <v>0.500484924783</v>
      </c>
      <c r="AE89">
        <v>445.5</v>
      </c>
      <c r="AF89">
        <v>0.62432508049900004</v>
      </c>
    </row>
    <row r="90" spans="25:32" x14ac:dyDescent="0.25">
      <c r="Y90">
        <v>446.3</v>
      </c>
      <c r="Z90">
        <v>0.78802056981299995</v>
      </c>
      <c r="AA90">
        <v>446.3</v>
      </c>
      <c r="AB90">
        <v>0.34796613983899999</v>
      </c>
      <c r="AC90">
        <v>446.3</v>
      </c>
      <c r="AD90">
        <v>0.502431664444</v>
      </c>
      <c r="AE90">
        <v>446.3</v>
      </c>
      <c r="AF90">
        <v>0.62679029715900003</v>
      </c>
    </row>
    <row r="91" spans="25:32" x14ac:dyDescent="0.25">
      <c r="Y91">
        <v>447</v>
      </c>
      <c r="Z91">
        <v>0.79130167007899999</v>
      </c>
      <c r="AA91">
        <v>447</v>
      </c>
      <c r="AB91">
        <v>0.34940704776600001</v>
      </c>
      <c r="AC91">
        <v>447</v>
      </c>
      <c r="AD91">
        <v>0.50374853799999997</v>
      </c>
      <c r="AE91">
        <v>447</v>
      </c>
      <c r="AF91">
        <v>0.62986142614399998</v>
      </c>
    </row>
    <row r="92" spans="25:32" x14ac:dyDescent="0.25">
      <c r="Y92">
        <v>447.8</v>
      </c>
      <c r="Z92">
        <v>0.79570827843299996</v>
      </c>
      <c r="AA92">
        <v>447.8</v>
      </c>
      <c r="AB92">
        <v>0.34992217465600001</v>
      </c>
      <c r="AC92">
        <v>447.8</v>
      </c>
      <c r="AD92">
        <v>0.50574355218400002</v>
      </c>
      <c r="AE92">
        <v>447.8</v>
      </c>
      <c r="AF92">
        <v>0.63334466484100005</v>
      </c>
    </row>
    <row r="93" spans="25:32" x14ac:dyDescent="0.25">
      <c r="Y93">
        <v>448.5</v>
      </c>
      <c r="Z93">
        <v>0.79921532845800003</v>
      </c>
      <c r="AA93">
        <v>448.5</v>
      </c>
      <c r="AB93">
        <v>0.35190613937999998</v>
      </c>
      <c r="AC93">
        <v>448.5</v>
      </c>
      <c r="AD93">
        <v>0.50748887678800003</v>
      </c>
      <c r="AE93">
        <v>448.5</v>
      </c>
      <c r="AF93">
        <v>0.63622447411600003</v>
      </c>
    </row>
    <row r="94" spans="25:32" x14ac:dyDescent="0.25">
      <c r="Y94">
        <v>449.3</v>
      </c>
      <c r="Z94">
        <v>0.80181085149200004</v>
      </c>
      <c r="AA94">
        <v>449.3</v>
      </c>
      <c r="AB94">
        <v>0.35269680952100002</v>
      </c>
      <c r="AC94">
        <v>449.3</v>
      </c>
      <c r="AD94">
        <v>0.50897857056700002</v>
      </c>
      <c r="AE94">
        <v>449.3</v>
      </c>
      <c r="AF94">
        <v>0.63865993660800002</v>
      </c>
    </row>
    <row r="95" spans="25:32" x14ac:dyDescent="0.25">
      <c r="Y95">
        <v>450</v>
      </c>
      <c r="Z95">
        <v>0.80354711118199995</v>
      </c>
      <c r="AA95">
        <v>450</v>
      </c>
      <c r="AB95">
        <v>0.35422458212699998</v>
      </c>
      <c r="AC95">
        <v>450</v>
      </c>
      <c r="AD95">
        <v>0.51059817968900001</v>
      </c>
      <c r="AE95">
        <v>450</v>
      </c>
      <c r="AF95">
        <v>0.64110171222900003</v>
      </c>
    </row>
    <row r="96" spans="25:32" x14ac:dyDescent="0.25">
      <c r="Y96">
        <v>450.8</v>
      </c>
      <c r="Z96">
        <v>0.80507766441299999</v>
      </c>
      <c r="AA96">
        <v>450.8</v>
      </c>
      <c r="AB96">
        <v>0.35476221261899998</v>
      </c>
      <c r="AC96">
        <v>450.8</v>
      </c>
      <c r="AD96">
        <v>0.511916993042</v>
      </c>
      <c r="AE96">
        <v>450.8</v>
      </c>
      <c r="AF96">
        <v>0.64368443105600004</v>
      </c>
    </row>
    <row r="97" spans="25:32" x14ac:dyDescent="0.25">
      <c r="Y97">
        <v>451.5</v>
      </c>
      <c r="Z97">
        <v>0.80688966774899995</v>
      </c>
      <c r="AA97">
        <v>451.5</v>
      </c>
      <c r="AB97">
        <v>0.35554507106900002</v>
      </c>
      <c r="AC97">
        <v>451.5</v>
      </c>
      <c r="AD97">
        <v>0.51380468689100001</v>
      </c>
      <c r="AE97">
        <v>451.5</v>
      </c>
      <c r="AF97">
        <v>0.64571859257200004</v>
      </c>
    </row>
    <row r="98" spans="25:32" x14ac:dyDescent="0.25">
      <c r="Y98">
        <v>452.3</v>
      </c>
      <c r="Z98">
        <v>0.80959601920599999</v>
      </c>
      <c r="AA98">
        <v>452.3</v>
      </c>
      <c r="AB98">
        <v>0.35605210672799997</v>
      </c>
      <c r="AC98">
        <v>452.3</v>
      </c>
      <c r="AD98">
        <v>0.51530526215200001</v>
      </c>
      <c r="AE98">
        <v>452.3</v>
      </c>
      <c r="AF98">
        <v>0.64781348494900004</v>
      </c>
    </row>
    <row r="99" spans="25:32" x14ac:dyDescent="0.25">
      <c r="Y99">
        <v>453</v>
      </c>
      <c r="Z99">
        <v>0.81068394414900002</v>
      </c>
      <c r="AA99">
        <v>453</v>
      </c>
      <c r="AB99">
        <v>0.35649328616699999</v>
      </c>
      <c r="AC99">
        <v>453</v>
      </c>
      <c r="AD99">
        <v>0.51653915029599995</v>
      </c>
      <c r="AE99">
        <v>453</v>
      </c>
      <c r="AF99">
        <v>0.65012130815900004</v>
      </c>
    </row>
    <row r="100" spans="25:32" x14ac:dyDescent="0.25">
      <c r="Y100">
        <v>453.8</v>
      </c>
      <c r="Z100">
        <v>0.81346435794799998</v>
      </c>
      <c r="AA100">
        <v>453.8</v>
      </c>
      <c r="AB100">
        <v>0.35748375080900002</v>
      </c>
      <c r="AC100">
        <v>453.8</v>
      </c>
      <c r="AD100">
        <v>0.51789745799300002</v>
      </c>
      <c r="AE100">
        <v>453.8</v>
      </c>
      <c r="AF100">
        <v>0.65228860280500001</v>
      </c>
    </row>
    <row r="101" spans="25:32" x14ac:dyDescent="0.25">
      <c r="Y101">
        <v>454.5</v>
      </c>
      <c r="Z101">
        <v>0.81439232377899995</v>
      </c>
      <c r="AA101">
        <v>454.5</v>
      </c>
      <c r="AB101">
        <v>0.35790866732600002</v>
      </c>
      <c r="AC101">
        <v>454.5</v>
      </c>
      <c r="AD101">
        <v>0.51903924895200004</v>
      </c>
      <c r="AE101">
        <v>454.5</v>
      </c>
      <c r="AF101">
        <v>0.65426539465800004</v>
      </c>
    </row>
    <row r="102" spans="25:32" x14ac:dyDescent="0.25">
      <c r="Y102">
        <v>455.3</v>
      </c>
      <c r="Z102">
        <v>0.81733071956199999</v>
      </c>
      <c r="AA102">
        <v>455.3</v>
      </c>
      <c r="AB102">
        <v>0.35932705667999998</v>
      </c>
      <c r="AC102">
        <v>455.3</v>
      </c>
      <c r="AD102">
        <v>0.52056008517499996</v>
      </c>
      <c r="AE102">
        <v>455.3</v>
      </c>
      <c r="AF102">
        <v>0.65636925695399995</v>
      </c>
    </row>
    <row r="103" spans="25:32" x14ac:dyDescent="0.25">
      <c r="Y103">
        <v>456</v>
      </c>
      <c r="Z103">
        <v>0.81752748535700004</v>
      </c>
      <c r="AA103">
        <v>456</v>
      </c>
      <c r="AB103">
        <v>0.36005166347000001</v>
      </c>
      <c r="AC103">
        <v>456</v>
      </c>
      <c r="AD103">
        <v>0.52139410270999997</v>
      </c>
      <c r="AE103">
        <v>456</v>
      </c>
      <c r="AF103">
        <v>0.65739893989800002</v>
      </c>
    </row>
    <row r="104" spans="25:32" x14ac:dyDescent="0.25">
      <c r="Y104">
        <v>456.8</v>
      </c>
      <c r="Z104">
        <v>0.81832872652900002</v>
      </c>
      <c r="AA104">
        <v>456.8</v>
      </c>
      <c r="AB104">
        <v>0.36142986215299999</v>
      </c>
      <c r="AC104">
        <v>456.8</v>
      </c>
      <c r="AD104">
        <v>0.52099694771000005</v>
      </c>
      <c r="AE104">
        <v>456.8</v>
      </c>
      <c r="AF104">
        <v>0.65779985319599998</v>
      </c>
    </row>
    <row r="105" spans="25:32" x14ac:dyDescent="0.25">
      <c r="Y105">
        <v>457.6</v>
      </c>
      <c r="Z105">
        <v>0.81879075643800003</v>
      </c>
      <c r="AA105">
        <v>457.6</v>
      </c>
      <c r="AB105">
        <v>0.36114941077000001</v>
      </c>
      <c r="AC105">
        <v>457.6</v>
      </c>
      <c r="AD105">
        <v>0.521512841881</v>
      </c>
      <c r="AE105">
        <v>457.6</v>
      </c>
      <c r="AF105">
        <v>0.65837115131900004</v>
      </c>
    </row>
    <row r="106" spans="25:32" x14ac:dyDescent="0.25">
      <c r="Y106">
        <v>458.3</v>
      </c>
      <c r="Z106">
        <v>0.81875263990400005</v>
      </c>
      <c r="AA106">
        <v>458.3</v>
      </c>
      <c r="AB106">
        <v>0.36138945998799998</v>
      </c>
      <c r="AC106">
        <v>458.3</v>
      </c>
      <c r="AD106">
        <v>0.52156810362899997</v>
      </c>
      <c r="AE106">
        <v>458.3</v>
      </c>
      <c r="AF106">
        <v>0.66038029262499998</v>
      </c>
    </row>
    <row r="107" spans="25:32" x14ac:dyDescent="0.25">
      <c r="Y107">
        <v>459.1</v>
      </c>
      <c r="Z107">
        <v>0.81973410769599997</v>
      </c>
      <c r="AA107">
        <v>459.1</v>
      </c>
      <c r="AB107">
        <v>0.36186968926500002</v>
      </c>
      <c r="AC107">
        <v>459.1</v>
      </c>
      <c r="AD107">
        <v>0.52177736296199995</v>
      </c>
      <c r="AE107">
        <v>459.1</v>
      </c>
      <c r="AF107">
        <v>0.66223574092500004</v>
      </c>
    </row>
    <row r="108" spans="25:32" x14ac:dyDescent="0.25">
      <c r="Y108">
        <v>459.8</v>
      </c>
      <c r="Z108">
        <v>0.81986484813100002</v>
      </c>
      <c r="AA108">
        <v>459.8</v>
      </c>
      <c r="AB108">
        <v>0.36250748254600001</v>
      </c>
      <c r="AC108">
        <v>459.8</v>
      </c>
      <c r="AD108">
        <v>0.52170059913800004</v>
      </c>
      <c r="AE108">
        <v>459.8</v>
      </c>
      <c r="AF108">
        <v>0.66176944836399998</v>
      </c>
    </row>
    <row r="109" spans="25:32" x14ac:dyDescent="0.25">
      <c r="Y109">
        <v>460.6</v>
      </c>
      <c r="Z109">
        <v>0.82017878270099998</v>
      </c>
      <c r="AA109">
        <v>460.6</v>
      </c>
      <c r="AB109">
        <v>0.36198999630200002</v>
      </c>
      <c r="AC109">
        <v>460.6</v>
      </c>
      <c r="AD109">
        <v>0.52225153868499996</v>
      </c>
      <c r="AE109">
        <v>460.6</v>
      </c>
      <c r="AF109">
        <v>0.66117885602600002</v>
      </c>
    </row>
    <row r="110" spans="25:32" x14ac:dyDescent="0.25">
      <c r="Y110">
        <v>461.3</v>
      </c>
      <c r="Z110">
        <v>0.81878381873200001</v>
      </c>
      <c r="AA110">
        <v>461.3</v>
      </c>
      <c r="AB110">
        <v>0.36144477217400001</v>
      </c>
      <c r="AC110">
        <v>461.3</v>
      </c>
      <c r="AD110">
        <v>0.52321378224699999</v>
      </c>
      <c r="AE110">
        <v>461.3</v>
      </c>
      <c r="AF110">
        <v>0.65982001837699999</v>
      </c>
    </row>
    <row r="111" spans="25:32" x14ac:dyDescent="0.25">
      <c r="Y111">
        <v>462.1</v>
      </c>
      <c r="Z111">
        <v>0.81972988961799997</v>
      </c>
      <c r="AA111">
        <v>462.1</v>
      </c>
      <c r="AB111">
        <v>0.36137405154399999</v>
      </c>
      <c r="AC111">
        <v>462.1</v>
      </c>
      <c r="AD111">
        <v>0.52375629586700001</v>
      </c>
      <c r="AE111">
        <v>462.1</v>
      </c>
      <c r="AF111">
        <v>0.66135399240000003</v>
      </c>
    </row>
    <row r="112" spans="25:32" x14ac:dyDescent="0.25">
      <c r="Y112">
        <v>462.8</v>
      </c>
      <c r="Z112">
        <v>0.819133871061</v>
      </c>
      <c r="AA112">
        <v>462.8</v>
      </c>
      <c r="AB112">
        <v>0.36136123029599998</v>
      </c>
      <c r="AC112">
        <v>462.8</v>
      </c>
      <c r="AD112">
        <v>0.52394367979000001</v>
      </c>
      <c r="AE112">
        <v>462.8</v>
      </c>
      <c r="AF112">
        <v>0.66208682274700004</v>
      </c>
    </row>
    <row r="113" spans="25:32" x14ac:dyDescent="0.25">
      <c r="Y113">
        <v>463.6</v>
      </c>
      <c r="Z113">
        <v>0.81917137593699996</v>
      </c>
      <c r="AA113">
        <v>463.6</v>
      </c>
      <c r="AB113">
        <v>0.36064954404999999</v>
      </c>
      <c r="AC113">
        <v>463.6</v>
      </c>
      <c r="AD113">
        <v>0.52337073001199996</v>
      </c>
      <c r="AE113">
        <v>463.6</v>
      </c>
      <c r="AF113">
        <v>0.66226079325300002</v>
      </c>
    </row>
    <row r="114" spans="25:32" x14ac:dyDescent="0.25">
      <c r="Y114">
        <v>464.3</v>
      </c>
      <c r="Z114">
        <v>0.81766970236299996</v>
      </c>
      <c r="AA114">
        <v>464.3</v>
      </c>
      <c r="AB114">
        <v>0.35976724424500001</v>
      </c>
      <c r="AC114">
        <v>464.3</v>
      </c>
      <c r="AD114">
        <v>0.52226691894400001</v>
      </c>
      <c r="AE114">
        <v>464.3</v>
      </c>
      <c r="AF114">
        <v>0.66117967345799999</v>
      </c>
    </row>
    <row r="115" spans="25:32" x14ac:dyDescent="0.25">
      <c r="Y115">
        <v>465.1</v>
      </c>
      <c r="Z115">
        <v>0.81535048883899996</v>
      </c>
      <c r="AA115">
        <v>465.1</v>
      </c>
      <c r="AB115">
        <v>0.35962619360699999</v>
      </c>
      <c r="AC115">
        <v>465.1</v>
      </c>
      <c r="AD115">
        <v>0.52063401900700002</v>
      </c>
      <c r="AE115">
        <v>465.1</v>
      </c>
      <c r="AF115">
        <v>0.66005675150800003</v>
      </c>
    </row>
    <row r="116" spans="25:32" x14ac:dyDescent="0.25">
      <c r="Y116">
        <v>465.8</v>
      </c>
      <c r="Z116">
        <v>0.81311950661900001</v>
      </c>
      <c r="AA116">
        <v>465.8</v>
      </c>
      <c r="AB116">
        <v>0.35902603423200002</v>
      </c>
      <c r="AC116">
        <v>465.8</v>
      </c>
      <c r="AD116">
        <v>0.52009393895400002</v>
      </c>
      <c r="AE116">
        <v>465.8</v>
      </c>
      <c r="AF116">
        <v>0.659978795417</v>
      </c>
    </row>
    <row r="117" spans="25:32" x14ac:dyDescent="0.25">
      <c r="Y117">
        <v>466.6</v>
      </c>
      <c r="Z117">
        <v>0.81064083475100002</v>
      </c>
      <c r="AA117">
        <v>466.6</v>
      </c>
      <c r="AB117">
        <v>0.35778431754599999</v>
      </c>
      <c r="AC117">
        <v>466.6</v>
      </c>
      <c r="AD117">
        <v>0.51935694604500005</v>
      </c>
      <c r="AE117">
        <v>466.6</v>
      </c>
      <c r="AF117">
        <v>0.65885216798199997</v>
      </c>
    </row>
    <row r="118" spans="25:32" x14ac:dyDescent="0.25">
      <c r="Y118">
        <v>467.3</v>
      </c>
      <c r="Z118">
        <v>0.80857199747300001</v>
      </c>
      <c r="AA118">
        <v>467.3</v>
      </c>
      <c r="AB118">
        <v>0.35691548630300002</v>
      </c>
      <c r="AC118">
        <v>467.3</v>
      </c>
      <c r="AD118">
        <v>0.51790207451199999</v>
      </c>
      <c r="AE118">
        <v>467.3</v>
      </c>
      <c r="AF118">
        <v>0.65713367163299996</v>
      </c>
    </row>
    <row r="119" spans="25:32" x14ac:dyDescent="0.25">
      <c r="Y119">
        <v>468.1</v>
      </c>
      <c r="Z119">
        <v>0.80603894510899998</v>
      </c>
      <c r="AA119">
        <v>468.1</v>
      </c>
      <c r="AB119">
        <v>0.35588503637699997</v>
      </c>
      <c r="AC119">
        <v>468.1</v>
      </c>
      <c r="AD119">
        <v>0.51626162075500004</v>
      </c>
      <c r="AE119">
        <v>468.1</v>
      </c>
      <c r="AF119">
        <v>0.65533581625899995</v>
      </c>
    </row>
    <row r="120" spans="25:32" x14ac:dyDescent="0.25">
      <c r="Y120">
        <v>468.8</v>
      </c>
      <c r="Z120">
        <v>0.80332891963499997</v>
      </c>
      <c r="AA120">
        <v>468.8</v>
      </c>
      <c r="AB120">
        <v>0.35446844127100002</v>
      </c>
      <c r="AC120">
        <v>468.8</v>
      </c>
      <c r="AD120">
        <v>0.514337709501</v>
      </c>
      <c r="AE120">
        <v>468.8</v>
      </c>
      <c r="AF120">
        <v>0.65449528310299998</v>
      </c>
    </row>
    <row r="121" spans="25:32" x14ac:dyDescent="0.25">
      <c r="Y121">
        <v>469.6</v>
      </c>
      <c r="Z121">
        <v>0.80075385188600001</v>
      </c>
      <c r="AA121">
        <v>469.6</v>
      </c>
      <c r="AB121">
        <v>0.35261978791499998</v>
      </c>
      <c r="AC121">
        <v>469.6</v>
      </c>
      <c r="AD121">
        <v>0.51277582177900005</v>
      </c>
      <c r="AE121">
        <v>469.6</v>
      </c>
      <c r="AF121">
        <v>0.65270490984499996</v>
      </c>
    </row>
    <row r="122" spans="25:32" x14ac:dyDescent="0.25">
      <c r="Y122">
        <v>470.3</v>
      </c>
      <c r="Z122">
        <v>0.79895729141500005</v>
      </c>
      <c r="AA122">
        <v>470.3</v>
      </c>
      <c r="AB122">
        <v>0.351971976051</v>
      </c>
      <c r="AC122">
        <v>470.3</v>
      </c>
      <c r="AD122">
        <v>0.51106965657100001</v>
      </c>
      <c r="AE122">
        <v>470.3</v>
      </c>
      <c r="AF122">
        <v>0.65085660122099998</v>
      </c>
    </row>
    <row r="123" spans="25:32" x14ac:dyDescent="0.25">
      <c r="Y123">
        <v>471.1</v>
      </c>
      <c r="Z123">
        <v>0.79799238018899998</v>
      </c>
      <c r="AA123">
        <v>471.1</v>
      </c>
      <c r="AB123">
        <v>0.35193333921300002</v>
      </c>
      <c r="AC123">
        <v>471.1</v>
      </c>
      <c r="AD123">
        <v>0.50968756178100005</v>
      </c>
      <c r="AE123">
        <v>471.1</v>
      </c>
      <c r="AF123">
        <v>0.64897904424499997</v>
      </c>
    </row>
    <row r="124" spans="25:32" x14ac:dyDescent="0.25">
      <c r="Y124">
        <v>471.8</v>
      </c>
      <c r="Z124">
        <v>0.79601725727700001</v>
      </c>
      <c r="AA124">
        <v>471.8</v>
      </c>
      <c r="AB124">
        <v>0.350911156296</v>
      </c>
      <c r="AC124">
        <v>471.8</v>
      </c>
      <c r="AD124">
        <v>0.50832805903599998</v>
      </c>
      <c r="AE124">
        <v>471.8</v>
      </c>
      <c r="AF124">
        <v>0.64762335659100001</v>
      </c>
    </row>
    <row r="125" spans="25:32" x14ac:dyDescent="0.25">
      <c r="Y125">
        <v>472.6</v>
      </c>
      <c r="Z125">
        <v>0.79451668399300002</v>
      </c>
      <c r="AA125">
        <v>472.6</v>
      </c>
      <c r="AB125">
        <v>0.34989380604300002</v>
      </c>
      <c r="AC125">
        <v>472.6</v>
      </c>
      <c r="AD125">
        <v>0.50654695897500002</v>
      </c>
      <c r="AE125">
        <v>472.6</v>
      </c>
      <c r="AF125">
        <v>0.64515676571299996</v>
      </c>
    </row>
    <row r="126" spans="25:32" x14ac:dyDescent="0.25">
      <c r="Y126">
        <v>473.4</v>
      </c>
      <c r="Z126">
        <v>0.79004182403099998</v>
      </c>
      <c r="AA126">
        <v>473.4</v>
      </c>
      <c r="AB126">
        <v>0.34846346177100002</v>
      </c>
      <c r="AC126">
        <v>473.4</v>
      </c>
      <c r="AD126">
        <v>0.50462938328499995</v>
      </c>
      <c r="AE126">
        <v>473.4</v>
      </c>
      <c r="AF126">
        <v>0.64329059632800001</v>
      </c>
    </row>
    <row r="127" spans="25:32" x14ac:dyDescent="0.25">
      <c r="Y127">
        <v>474.1</v>
      </c>
      <c r="Z127">
        <v>0.78699887543000002</v>
      </c>
      <c r="AA127">
        <v>474.1</v>
      </c>
      <c r="AB127">
        <v>0.34791918010400003</v>
      </c>
      <c r="AC127">
        <v>474.1</v>
      </c>
      <c r="AD127">
        <v>0.50263972507099997</v>
      </c>
      <c r="AE127">
        <v>474.1</v>
      </c>
      <c r="AF127">
        <v>0.641856140538</v>
      </c>
    </row>
    <row r="128" spans="25:32" x14ac:dyDescent="0.25">
      <c r="Y128">
        <v>474.9</v>
      </c>
      <c r="Z128">
        <v>0.78306653683600003</v>
      </c>
      <c r="AA128">
        <v>474.9</v>
      </c>
      <c r="AB128">
        <v>0.34593738279000003</v>
      </c>
      <c r="AC128">
        <v>474.9</v>
      </c>
      <c r="AD128">
        <v>0.50097173463900002</v>
      </c>
      <c r="AE128">
        <v>474.9</v>
      </c>
      <c r="AF128">
        <v>0.64104343429099997</v>
      </c>
    </row>
    <row r="129" spans="25:32" x14ac:dyDescent="0.25">
      <c r="Y129">
        <v>475.6</v>
      </c>
      <c r="Z129">
        <v>0.77876548164100001</v>
      </c>
      <c r="AA129">
        <v>475.6</v>
      </c>
      <c r="AB129">
        <v>0.343713074939</v>
      </c>
      <c r="AC129">
        <v>475.6</v>
      </c>
      <c r="AD129">
        <v>0.49882976083899999</v>
      </c>
      <c r="AE129">
        <v>475.6</v>
      </c>
      <c r="AF129">
        <v>0.63814243679899996</v>
      </c>
    </row>
    <row r="130" spans="25:32" x14ac:dyDescent="0.25">
      <c r="Y130">
        <v>476.4</v>
      </c>
      <c r="Z130">
        <v>0.77523806524600003</v>
      </c>
      <c r="AA130">
        <v>476.4</v>
      </c>
      <c r="AB130">
        <v>0.34126419865199997</v>
      </c>
      <c r="AC130">
        <v>476.4</v>
      </c>
      <c r="AD130">
        <v>0.496513295159</v>
      </c>
      <c r="AE130">
        <v>476.4</v>
      </c>
      <c r="AF130">
        <v>0.63478625085200002</v>
      </c>
    </row>
    <row r="131" spans="25:32" x14ac:dyDescent="0.25">
      <c r="Y131">
        <v>477.1</v>
      </c>
      <c r="Z131">
        <v>0.77140788648600001</v>
      </c>
      <c r="AA131">
        <v>477.1</v>
      </c>
      <c r="AB131">
        <v>0.339475042522</v>
      </c>
      <c r="AC131">
        <v>477.1</v>
      </c>
      <c r="AD131">
        <v>0.49388705324900001</v>
      </c>
      <c r="AE131">
        <v>477.1</v>
      </c>
      <c r="AF131">
        <v>0.63084113563400002</v>
      </c>
    </row>
    <row r="132" spans="25:32" x14ac:dyDescent="0.25">
      <c r="Y132">
        <v>477.9</v>
      </c>
      <c r="Z132">
        <v>0.76802500601299994</v>
      </c>
      <c r="AA132">
        <v>477.9</v>
      </c>
      <c r="AB132">
        <v>0.33830459563199999</v>
      </c>
      <c r="AC132">
        <v>477.9</v>
      </c>
      <c r="AD132">
        <v>0.49133552714200002</v>
      </c>
      <c r="AE132">
        <v>477.9</v>
      </c>
      <c r="AF132">
        <v>0.62846640751500005</v>
      </c>
    </row>
    <row r="133" spans="25:32" x14ac:dyDescent="0.25">
      <c r="Y133">
        <v>478.6</v>
      </c>
      <c r="Z133">
        <v>0.76481839553300002</v>
      </c>
      <c r="AA133">
        <v>478.6</v>
      </c>
      <c r="AB133">
        <v>0.33694931925299998</v>
      </c>
      <c r="AC133">
        <v>478.6</v>
      </c>
      <c r="AD133">
        <v>0.488894531365</v>
      </c>
      <c r="AE133">
        <v>478.6</v>
      </c>
      <c r="AF133">
        <v>0.62609024658800005</v>
      </c>
    </row>
    <row r="134" spans="25:32" x14ac:dyDescent="0.25">
      <c r="Y134">
        <v>479.4</v>
      </c>
      <c r="Z134">
        <v>0.75930366686799999</v>
      </c>
      <c r="AA134">
        <v>479.4</v>
      </c>
      <c r="AB134">
        <v>0.334927690715</v>
      </c>
      <c r="AC134">
        <v>479.4</v>
      </c>
      <c r="AD134">
        <v>0.48611892569100001</v>
      </c>
      <c r="AE134">
        <v>479.4</v>
      </c>
      <c r="AF134">
        <v>0.62158129535499995</v>
      </c>
    </row>
    <row r="135" spans="25:32" x14ac:dyDescent="0.25">
      <c r="Y135">
        <v>480.1</v>
      </c>
      <c r="Z135">
        <v>0.75510449281100001</v>
      </c>
      <c r="AA135">
        <v>480.1</v>
      </c>
      <c r="AB135">
        <v>0.33207689154999998</v>
      </c>
      <c r="AC135">
        <v>480.1</v>
      </c>
      <c r="AD135">
        <v>0.48413234376199998</v>
      </c>
      <c r="AE135">
        <v>480.1</v>
      </c>
      <c r="AF135">
        <v>0.61796344941699999</v>
      </c>
    </row>
    <row r="136" spans="25:32" x14ac:dyDescent="0.25">
      <c r="Y136">
        <v>480.9</v>
      </c>
      <c r="Z136">
        <v>0.75105155227300002</v>
      </c>
      <c r="AA136">
        <v>480.9</v>
      </c>
      <c r="AB136">
        <v>0.32955866249999999</v>
      </c>
      <c r="AC136">
        <v>480.9</v>
      </c>
      <c r="AD136">
        <v>0.48114235976600001</v>
      </c>
      <c r="AE136">
        <v>480.9</v>
      </c>
      <c r="AF136">
        <v>0.61451848782600005</v>
      </c>
    </row>
    <row r="137" spans="25:32" x14ac:dyDescent="0.25">
      <c r="Y137">
        <v>481.6</v>
      </c>
      <c r="Z137">
        <v>0.74782573473699998</v>
      </c>
      <c r="AA137">
        <v>481.6</v>
      </c>
      <c r="AB137">
        <v>0.32663736896700002</v>
      </c>
      <c r="AC137">
        <v>481.6</v>
      </c>
      <c r="AD137">
        <v>0.47830579906100001</v>
      </c>
      <c r="AE137">
        <v>481.6</v>
      </c>
      <c r="AF137">
        <v>0.61245032811199995</v>
      </c>
    </row>
    <row r="138" spans="25:32" x14ac:dyDescent="0.25">
      <c r="Y138">
        <v>482.4</v>
      </c>
      <c r="Z138">
        <v>0.74298663367700002</v>
      </c>
      <c r="AA138">
        <v>482.4</v>
      </c>
      <c r="AB138">
        <v>0.32476080667000001</v>
      </c>
      <c r="AC138">
        <v>482.4</v>
      </c>
      <c r="AD138">
        <v>0.47402857106899998</v>
      </c>
      <c r="AE138">
        <v>482.4</v>
      </c>
      <c r="AF138">
        <v>0.60840361492700001</v>
      </c>
    </row>
    <row r="139" spans="25:32" x14ac:dyDescent="0.25">
      <c r="Y139">
        <v>483.1</v>
      </c>
      <c r="Z139">
        <v>0.73772937465599997</v>
      </c>
      <c r="AA139">
        <v>483.1</v>
      </c>
      <c r="AB139">
        <v>0.32263505394399999</v>
      </c>
      <c r="AC139">
        <v>483.1</v>
      </c>
      <c r="AD139">
        <v>0.47126406416099997</v>
      </c>
      <c r="AE139">
        <v>483.1</v>
      </c>
      <c r="AF139">
        <v>0.60407082141199997</v>
      </c>
    </row>
    <row r="140" spans="25:32" x14ac:dyDescent="0.25">
      <c r="Y140">
        <v>483.9</v>
      </c>
      <c r="Z140">
        <v>0.73307985800599995</v>
      </c>
      <c r="AA140">
        <v>483.9</v>
      </c>
      <c r="AB140">
        <v>0.32148608873500001</v>
      </c>
      <c r="AC140">
        <v>483.9</v>
      </c>
      <c r="AD140">
        <v>0.46830563268499997</v>
      </c>
      <c r="AE140">
        <v>483.9</v>
      </c>
      <c r="AF140">
        <v>0.60087184779000002</v>
      </c>
    </row>
    <row r="141" spans="25:32" x14ac:dyDescent="0.25">
      <c r="Y141">
        <v>484.6</v>
      </c>
      <c r="Z141">
        <v>0.72751383938400005</v>
      </c>
      <c r="AA141">
        <v>484.6</v>
      </c>
      <c r="AB141">
        <v>0.319223389202</v>
      </c>
      <c r="AC141">
        <v>484.6</v>
      </c>
      <c r="AD141">
        <v>0.46560936258699998</v>
      </c>
      <c r="AE141">
        <v>484.6</v>
      </c>
      <c r="AF141">
        <v>0.59788349895199999</v>
      </c>
    </row>
    <row r="142" spans="25:32" x14ac:dyDescent="0.25">
      <c r="Y142">
        <v>485.4</v>
      </c>
      <c r="Z142">
        <v>0.72298001950699997</v>
      </c>
      <c r="AA142">
        <v>485.4</v>
      </c>
      <c r="AB142">
        <v>0.31641566542400001</v>
      </c>
      <c r="AC142">
        <v>485.4</v>
      </c>
      <c r="AD142">
        <v>0.46238426205599997</v>
      </c>
      <c r="AE142">
        <v>485.4</v>
      </c>
      <c r="AF142">
        <v>0.59498606141400001</v>
      </c>
    </row>
    <row r="143" spans="25:32" x14ac:dyDescent="0.25">
      <c r="Y143">
        <v>486.1</v>
      </c>
      <c r="Z143">
        <v>0.71664766618800002</v>
      </c>
      <c r="AA143">
        <v>486.1</v>
      </c>
      <c r="AB143">
        <v>0.31412666611599999</v>
      </c>
      <c r="AC143">
        <v>486.1</v>
      </c>
      <c r="AD143">
        <v>0.45880906958099998</v>
      </c>
      <c r="AE143">
        <v>486.1</v>
      </c>
      <c r="AF143">
        <v>0.59081296366500002</v>
      </c>
    </row>
    <row r="144" spans="25:32" x14ac:dyDescent="0.25">
      <c r="Y144">
        <v>486.9</v>
      </c>
      <c r="Z144">
        <v>0.71076570456999999</v>
      </c>
      <c r="AA144">
        <v>486.9</v>
      </c>
      <c r="AB144">
        <v>0.31210904126299999</v>
      </c>
      <c r="AC144">
        <v>486.9</v>
      </c>
      <c r="AD144">
        <v>0.45509005832600002</v>
      </c>
      <c r="AE144">
        <v>486.9</v>
      </c>
      <c r="AF144">
        <v>0.58832017371400003</v>
      </c>
    </row>
    <row r="145" spans="25:32" x14ac:dyDescent="0.25">
      <c r="Y145">
        <v>487.7</v>
      </c>
      <c r="Z145">
        <v>0.70454015078800003</v>
      </c>
      <c r="AA145">
        <v>487.7</v>
      </c>
      <c r="AB145">
        <v>0.31010526773000002</v>
      </c>
      <c r="AC145">
        <v>487.7</v>
      </c>
      <c r="AD145">
        <v>0.45113960847399998</v>
      </c>
      <c r="AE145">
        <v>487.7</v>
      </c>
      <c r="AF145">
        <v>0.58434050566200002</v>
      </c>
    </row>
    <row r="146" spans="25:32" x14ac:dyDescent="0.25">
      <c r="Y146">
        <v>488.4</v>
      </c>
      <c r="Z146">
        <v>0.69885759841899997</v>
      </c>
      <c r="AA146">
        <v>488.4</v>
      </c>
      <c r="AB146">
        <v>0.30750254578899999</v>
      </c>
      <c r="AC146">
        <v>488.4</v>
      </c>
      <c r="AD146">
        <v>0.44786092618500001</v>
      </c>
      <c r="AE146">
        <v>488.4</v>
      </c>
      <c r="AF146">
        <v>0.58060376581600004</v>
      </c>
    </row>
    <row r="147" spans="25:32" x14ac:dyDescent="0.25">
      <c r="Y147">
        <v>489.2</v>
      </c>
      <c r="Z147">
        <v>0.69411636621700001</v>
      </c>
      <c r="AA147">
        <v>489.2</v>
      </c>
      <c r="AB147">
        <v>0.30559962174600003</v>
      </c>
      <c r="AC147">
        <v>489.2</v>
      </c>
      <c r="AD147">
        <v>0.444878935112</v>
      </c>
      <c r="AE147">
        <v>489.2</v>
      </c>
      <c r="AF147">
        <v>0.57566886752699997</v>
      </c>
    </row>
    <row r="148" spans="25:32" x14ac:dyDescent="0.25">
      <c r="Y148">
        <v>489.9</v>
      </c>
      <c r="Z148">
        <v>0.68781752669200003</v>
      </c>
      <c r="AA148">
        <v>489.9</v>
      </c>
      <c r="AB148">
        <v>0.30294615926099999</v>
      </c>
      <c r="AC148">
        <v>489.9</v>
      </c>
      <c r="AD148">
        <v>0.44138344855099998</v>
      </c>
      <c r="AE148">
        <v>489.9</v>
      </c>
      <c r="AF148">
        <v>0.57144654869300004</v>
      </c>
    </row>
    <row r="149" spans="25:32" x14ac:dyDescent="0.25">
      <c r="Y149">
        <v>490.7</v>
      </c>
      <c r="Z149">
        <v>0.68293473271799998</v>
      </c>
      <c r="AA149">
        <v>490.7</v>
      </c>
      <c r="AB149">
        <v>0.30007926991299999</v>
      </c>
      <c r="AC149">
        <v>490.7</v>
      </c>
      <c r="AD149">
        <v>0.43733723048000001</v>
      </c>
      <c r="AE149">
        <v>490.7</v>
      </c>
      <c r="AF149">
        <v>0.56761128989499998</v>
      </c>
    </row>
    <row r="150" spans="25:32" x14ac:dyDescent="0.25">
      <c r="Y150">
        <v>491.4</v>
      </c>
      <c r="Z150">
        <v>0.67689701371599997</v>
      </c>
      <c r="AA150">
        <v>491.4</v>
      </c>
      <c r="AB150">
        <v>0.29678576019500003</v>
      </c>
      <c r="AC150">
        <v>491.4</v>
      </c>
      <c r="AD150">
        <v>0.43229827693099998</v>
      </c>
      <c r="AE150">
        <v>491.4</v>
      </c>
      <c r="AF150">
        <v>0.56247066631700005</v>
      </c>
    </row>
    <row r="151" spans="25:32" x14ac:dyDescent="0.25">
      <c r="Y151">
        <v>492.2</v>
      </c>
      <c r="Z151">
        <v>0.66993828413300005</v>
      </c>
      <c r="AA151">
        <v>492.2</v>
      </c>
      <c r="AB151">
        <v>0.29470376951600002</v>
      </c>
      <c r="AC151">
        <v>492.2</v>
      </c>
      <c r="AD151">
        <v>0.42822065171399998</v>
      </c>
      <c r="AE151">
        <v>492.2</v>
      </c>
      <c r="AF151">
        <v>0.55761756692599995</v>
      </c>
    </row>
    <row r="152" spans="25:32" x14ac:dyDescent="0.25">
      <c r="Y152">
        <v>492.9</v>
      </c>
      <c r="Z152">
        <v>0.66436402716200005</v>
      </c>
      <c r="AA152">
        <v>492.9</v>
      </c>
      <c r="AB152">
        <v>0.29257864831000002</v>
      </c>
      <c r="AC152">
        <v>492.9</v>
      </c>
      <c r="AD152">
        <v>0.42482387484900003</v>
      </c>
      <c r="AE152">
        <v>492.9</v>
      </c>
      <c r="AF152">
        <v>0.55297708898599995</v>
      </c>
    </row>
    <row r="153" spans="25:32" x14ac:dyDescent="0.25">
      <c r="Y153">
        <v>493.7</v>
      </c>
      <c r="Z153">
        <v>0.65906504938300003</v>
      </c>
      <c r="AA153">
        <v>493.7</v>
      </c>
      <c r="AB153">
        <v>0.29011765179499999</v>
      </c>
      <c r="AC153">
        <v>493.7</v>
      </c>
      <c r="AD153">
        <v>0.42196397719200002</v>
      </c>
      <c r="AE153">
        <v>493.7</v>
      </c>
      <c r="AF153">
        <v>0.547859546842</v>
      </c>
    </row>
    <row r="154" spans="25:32" x14ac:dyDescent="0.25">
      <c r="Y154">
        <v>494.4</v>
      </c>
      <c r="Z154">
        <v>0.65421330167199998</v>
      </c>
      <c r="AA154">
        <v>494.4</v>
      </c>
      <c r="AB154">
        <v>0.28628864411499999</v>
      </c>
      <c r="AC154">
        <v>494.4</v>
      </c>
      <c r="AD154">
        <v>0.41839627238799998</v>
      </c>
      <c r="AE154">
        <v>494.4</v>
      </c>
      <c r="AF154">
        <v>0.54410667915300004</v>
      </c>
    </row>
    <row r="155" spans="25:32" x14ac:dyDescent="0.25">
      <c r="Y155">
        <v>495.2</v>
      </c>
      <c r="Z155">
        <v>0.64674269355799996</v>
      </c>
      <c r="AA155">
        <v>495.2</v>
      </c>
      <c r="AB155">
        <v>0.28311495377000001</v>
      </c>
      <c r="AC155">
        <v>495.2</v>
      </c>
      <c r="AD155">
        <v>0.41368005388899998</v>
      </c>
      <c r="AE155">
        <v>495.2</v>
      </c>
      <c r="AF155">
        <v>0.538058504948</v>
      </c>
    </row>
    <row r="156" spans="25:32" x14ac:dyDescent="0.25">
      <c r="Y156">
        <v>495.9</v>
      </c>
      <c r="Z156">
        <v>0.64037010824600005</v>
      </c>
      <c r="AA156">
        <v>495.9</v>
      </c>
      <c r="AB156">
        <v>0.28074575261399998</v>
      </c>
      <c r="AC156">
        <v>495.9</v>
      </c>
      <c r="AD156">
        <v>0.40877326386099999</v>
      </c>
      <c r="AE156">
        <v>495.9</v>
      </c>
      <c r="AF156">
        <v>0.53383520250000005</v>
      </c>
    </row>
    <row r="157" spans="25:32" x14ac:dyDescent="0.25">
      <c r="Y157">
        <v>496.7</v>
      </c>
      <c r="Z157">
        <v>0.63395310253500003</v>
      </c>
      <c r="AA157">
        <v>496.7</v>
      </c>
      <c r="AB157">
        <v>0.27887874955600001</v>
      </c>
      <c r="AC157">
        <v>496.7</v>
      </c>
      <c r="AD157">
        <v>0.40380468835299999</v>
      </c>
      <c r="AE157">
        <v>496.7</v>
      </c>
      <c r="AF157">
        <v>0.527771367825</v>
      </c>
    </row>
    <row r="158" spans="25:32" x14ac:dyDescent="0.25">
      <c r="Y158">
        <v>497.4</v>
      </c>
      <c r="Z158">
        <v>0.62810248836500004</v>
      </c>
      <c r="AA158">
        <v>497.4</v>
      </c>
      <c r="AB158">
        <v>0.27557032407600002</v>
      </c>
      <c r="AC158">
        <v>497.4</v>
      </c>
      <c r="AD158">
        <v>0.39954487316100001</v>
      </c>
      <c r="AE158">
        <v>497.4</v>
      </c>
      <c r="AF158">
        <v>0.52392680036700001</v>
      </c>
    </row>
    <row r="159" spans="25:32" x14ac:dyDescent="0.25">
      <c r="Y159">
        <v>498.2</v>
      </c>
      <c r="Z159">
        <v>0.62053207708500002</v>
      </c>
      <c r="AA159">
        <v>498.2</v>
      </c>
      <c r="AB159">
        <v>0.27221576830299998</v>
      </c>
      <c r="AC159">
        <v>498.2</v>
      </c>
      <c r="AD159">
        <v>0.39601978035199997</v>
      </c>
      <c r="AE159">
        <v>498.2</v>
      </c>
      <c r="AF159">
        <v>0.51869305546300004</v>
      </c>
    </row>
    <row r="160" spans="25:32" x14ac:dyDescent="0.25">
      <c r="Y160">
        <v>498.9</v>
      </c>
      <c r="Z160">
        <v>0.61357851676899999</v>
      </c>
      <c r="AA160">
        <v>498.9</v>
      </c>
      <c r="AB160">
        <v>0.269121286864</v>
      </c>
      <c r="AC160">
        <v>498.9</v>
      </c>
      <c r="AD160">
        <v>0.39119215593500001</v>
      </c>
      <c r="AE160">
        <v>498.9</v>
      </c>
      <c r="AF160">
        <v>0.51435795964999997</v>
      </c>
    </row>
    <row r="161" spans="25:32" x14ac:dyDescent="0.25">
      <c r="Y161">
        <v>499.7</v>
      </c>
      <c r="Z161">
        <v>0.60662831505299997</v>
      </c>
      <c r="AA161">
        <v>499.7</v>
      </c>
      <c r="AB161">
        <v>0.26670586425499998</v>
      </c>
      <c r="AC161">
        <v>499.7</v>
      </c>
      <c r="AD161">
        <v>0.38679004979699999</v>
      </c>
      <c r="AE161">
        <v>499.7</v>
      </c>
      <c r="AF161">
        <v>0.50996961221399995</v>
      </c>
    </row>
    <row r="162" spans="25:32" x14ac:dyDescent="0.25">
      <c r="Y162">
        <v>500.4</v>
      </c>
      <c r="Z162">
        <v>0.60117581575599999</v>
      </c>
      <c r="AA162">
        <v>500.4</v>
      </c>
      <c r="AB162">
        <v>0.263199935203</v>
      </c>
      <c r="AC162">
        <v>500.4</v>
      </c>
      <c r="AD162">
        <v>0.38112895979200001</v>
      </c>
      <c r="AE162">
        <v>500.4</v>
      </c>
      <c r="AF162">
        <v>0.50426513024800002</v>
      </c>
    </row>
    <row r="163" spans="25:32" x14ac:dyDescent="0.25">
      <c r="Y163">
        <v>501.2</v>
      </c>
      <c r="Z163">
        <v>0.59465642930700002</v>
      </c>
      <c r="AA163">
        <v>501.2</v>
      </c>
      <c r="AB163">
        <v>0.25945596356099998</v>
      </c>
      <c r="AC163">
        <v>501.2</v>
      </c>
      <c r="AD163">
        <v>0.37709645266800002</v>
      </c>
      <c r="AE163">
        <v>501.2</v>
      </c>
      <c r="AF163">
        <v>0.49893269575600002</v>
      </c>
    </row>
    <row r="164" spans="25:32" x14ac:dyDescent="0.25">
      <c r="Y164">
        <v>502</v>
      </c>
      <c r="Z164">
        <v>0.58794708225100001</v>
      </c>
      <c r="AA164">
        <v>502</v>
      </c>
      <c r="AB164">
        <v>0.25600349513999998</v>
      </c>
      <c r="AC164">
        <v>502</v>
      </c>
      <c r="AD164">
        <v>0.37291258527600002</v>
      </c>
      <c r="AE164">
        <v>502</v>
      </c>
      <c r="AF164">
        <v>0.49402792723099997</v>
      </c>
    </row>
    <row r="165" spans="25:32" x14ac:dyDescent="0.25">
      <c r="Y165">
        <v>502.7</v>
      </c>
      <c r="Z165">
        <v>0.58116663075200004</v>
      </c>
      <c r="AA165">
        <v>502.7</v>
      </c>
      <c r="AB165">
        <v>0.25370781451300001</v>
      </c>
      <c r="AC165">
        <v>502.7</v>
      </c>
      <c r="AD165">
        <v>0.368897064552</v>
      </c>
      <c r="AE165">
        <v>502.7</v>
      </c>
      <c r="AF165">
        <v>0.489712839432</v>
      </c>
    </row>
    <row r="166" spans="25:32" x14ac:dyDescent="0.25">
      <c r="Y166">
        <v>503.5</v>
      </c>
      <c r="Z166">
        <v>0.57476725716199994</v>
      </c>
      <c r="AA166">
        <v>503.5</v>
      </c>
      <c r="AB166">
        <v>0.25130109777499998</v>
      </c>
      <c r="AC166">
        <v>503.5</v>
      </c>
      <c r="AD166">
        <v>0.36506268007800002</v>
      </c>
      <c r="AE166">
        <v>503.5</v>
      </c>
      <c r="AF166">
        <v>0.48565937601800002</v>
      </c>
    </row>
    <row r="167" spans="25:32" x14ac:dyDescent="0.25">
      <c r="Y167">
        <v>504.2</v>
      </c>
      <c r="Z167">
        <v>0.56727030083100005</v>
      </c>
      <c r="AA167">
        <v>504.2</v>
      </c>
      <c r="AB167">
        <v>0.24839685220900001</v>
      </c>
      <c r="AC167">
        <v>504.2</v>
      </c>
      <c r="AD167">
        <v>0.35990151457500003</v>
      </c>
      <c r="AE167">
        <v>504.2</v>
      </c>
      <c r="AF167">
        <v>0.47918611824500001</v>
      </c>
    </row>
    <row r="168" spans="25:32" x14ac:dyDescent="0.25">
      <c r="Y168">
        <v>505</v>
      </c>
      <c r="Z168">
        <v>0.56009087238999999</v>
      </c>
      <c r="AA168">
        <v>505</v>
      </c>
      <c r="AB168">
        <v>0.24524626839499999</v>
      </c>
      <c r="AC168">
        <v>505</v>
      </c>
      <c r="AD168">
        <v>0.35635362437500001</v>
      </c>
      <c r="AE168">
        <v>505</v>
      </c>
      <c r="AF168">
        <v>0.47510560817300002</v>
      </c>
    </row>
    <row r="169" spans="25:32" x14ac:dyDescent="0.25">
      <c r="Y169">
        <v>505.7</v>
      </c>
      <c r="Z169">
        <v>0.55249884517799996</v>
      </c>
      <c r="AA169">
        <v>505.7</v>
      </c>
      <c r="AB169">
        <v>0.242616027619</v>
      </c>
      <c r="AC169">
        <v>505.7</v>
      </c>
      <c r="AD169">
        <v>0.35192510075200001</v>
      </c>
      <c r="AE169">
        <v>505.7</v>
      </c>
      <c r="AF169">
        <v>0.468782882703</v>
      </c>
    </row>
    <row r="170" spans="25:32" x14ac:dyDescent="0.25">
      <c r="Y170">
        <v>506.5</v>
      </c>
      <c r="Z170">
        <v>0.54632594942699997</v>
      </c>
      <c r="AA170">
        <v>506.5</v>
      </c>
      <c r="AB170">
        <v>0.23935483052600001</v>
      </c>
      <c r="AC170">
        <v>506.5</v>
      </c>
      <c r="AD170">
        <v>0.34756192237900002</v>
      </c>
      <c r="AE170">
        <v>506.5</v>
      </c>
      <c r="AF170">
        <v>0.46479398152700002</v>
      </c>
    </row>
    <row r="171" spans="25:32" x14ac:dyDescent="0.25">
      <c r="Y171">
        <v>507.2</v>
      </c>
      <c r="Z171">
        <v>0.53878840265899997</v>
      </c>
      <c r="AA171">
        <v>507.2</v>
      </c>
      <c r="AB171">
        <v>0.23512034763699999</v>
      </c>
      <c r="AC171">
        <v>507.2</v>
      </c>
      <c r="AD171">
        <v>0.34207137357599998</v>
      </c>
      <c r="AE171">
        <v>507.2</v>
      </c>
      <c r="AF171">
        <v>0.45830236133199997</v>
      </c>
    </row>
    <row r="172" spans="25:32" x14ac:dyDescent="0.25">
      <c r="Y172">
        <v>508</v>
      </c>
      <c r="Z172">
        <v>0.53225775076500004</v>
      </c>
      <c r="AA172">
        <v>508</v>
      </c>
      <c r="AB172">
        <v>0.23165834022500001</v>
      </c>
      <c r="AC172">
        <v>508</v>
      </c>
      <c r="AD172">
        <v>0.33722507740000002</v>
      </c>
      <c r="AE172">
        <v>508</v>
      </c>
      <c r="AF172">
        <v>0.45472190133399998</v>
      </c>
    </row>
    <row r="173" spans="25:32" x14ac:dyDescent="0.25">
      <c r="Y173">
        <v>508.7</v>
      </c>
      <c r="Z173">
        <v>0.52494529214499996</v>
      </c>
      <c r="AA173">
        <v>508.7</v>
      </c>
      <c r="AB173">
        <v>0.22896446361700001</v>
      </c>
      <c r="AC173">
        <v>508.7</v>
      </c>
      <c r="AD173">
        <v>0.333405514688</v>
      </c>
      <c r="AE173">
        <v>508.7</v>
      </c>
      <c r="AF173">
        <v>0.44851565696899998</v>
      </c>
    </row>
    <row r="174" spans="25:32" x14ac:dyDescent="0.25">
      <c r="Y174">
        <v>509.5</v>
      </c>
      <c r="Z174">
        <v>0.51902520046099998</v>
      </c>
      <c r="AA174">
        <v>509.5</v>
      </c>
      <c r="AB174">
        <v>0.22652845512</v>
      </c>
      <c r="AC174">
        <v>509.5</v>
      </c>
      <c r="AD174">
        <v>0.32898765526099999</v>
      </c>
      <c r="AE174">
        <v>509.5</v>
      </c>
      <c r="AF174">
        <v>0.44435644260200002</v>
      </c>
    </row>
    <row r="175" spans="25:32" x14ac:dyDescent="0.25">
      <c r="Y175">
        <v>510.2</v>
      </c>
      <c r="Z175">
        <v>0.51244412453800003</v>
      </c>
      <c r="AA175">
        <v>510.2</v>
      </c>
      <c r="AB175">
        <v>0.224164325873</v>
      </c>
      <c r="AC175">
        <v>510.2</v>
      </c>
      <c r="AD175">
        <v>0.32428059199199999</v>
      </c>
      <c r="AE175">
        <v>510.2</v>
      </c>
      <c r="AF175">
        <v>0.43821691548500002</v>
      </c>
    </row>
    <row r="176" spans="25:32" x14ac:dyDescent="0.25">
      <c r="Y176">
        <v>511</v>
      </c>
      <c r="Z176">
        <v>0.50600643541300006</v>
      </c>
      <c r="AA176">
        <v>511</v>
      </c>
      <c r="AB176">
        <v>0.22149841003500001</v>
      </c>
      <c r="AC176">
        <v>511</v>
      </c>
      <c r="AD176">
        <v>0.31926823756200001</v>
      </c>
      <c r="AE176">
        <v>511</v>
      </c>
      <c r="AF176">
        <v>0.43466860590099998</v>
      </c>
    </row>
    <row r="177" spans="25:32" x14ac:dyDescent="0.25">
      <c r="Y177">
        <v>511.8</v>
      </c>
      <c r="Z177">
        <v>0.49958242811100001</v>
      </c>
      <c r="AA177">
        <v>511.8</v>
      </c>
      <c r="AB177">
        <v>0.21920457614200001</v>
      </c>
      <c r="AC177">
        <v>511.8</v>
      </c>
      <c r="AD177">
        <v>0.31523462177799999</v>
      </c>
      <c r="AE177">
        <v>511.8</v>
      </c>
      <c r="AF177">
        <v>0.43054140502900001</v>
      </c>
    </row>
    <row r="178" spans="25:32" x14ac:dyDescent="0.25">
      <c r="Y178">
        <v>512.5</v>
      </c>
      <c r="Z178">
        <v>0.49291287250999999</v>
      </c>
      <c r="AA178">
        <v>512.5</v>
      </c>
      <c r="AB178">
        <v>0.215733877977</v>
      </c>
      <c r="AC178">
        <v>512.5</v>
      </c>
      <c r="AD178">
        <v>0.31057561699899999</v>
      </c>
      <c r="AE178">
        <v>512.5</v>
      </c>
      <c r="AF178">
        <v>0.42590731397699999</v>
      </c>
    </row>
    <row r="179" spans="25:32" x14ac:dyDescent="0.25">
      <c r="Y179">
        <v>513.20000000000005</v>
      </c>
      <c r="Z179">
        <v>0.48708236161599999</v>
      </c>
      <c r="AA179">
        <v>513.20000000000005</v>
      </c>
      <c r="AB179">
        <v>0.21265014786299999</v>
      </c>
      <c r="AC179">
        <v>513.20000000000005</v>
      </c>
      <c r="AD179">
        <v>0.30641887374100002</v>
      </c>
      <c r="AE179">
        <v>513.20000000000005</v>
      </c>
      <c r="AF179">
        <v>0.42065960384200002</v>
      </c>
    </row>
    <row r="180" spans="25:32" x14ac:dyDescent="0.25">
      <c r="Y180">
        <v>513.9</v>
      </c>
      <c r="Z180">
        <v>0.48137339205399998</v>
      </c>
      <c r="AA180">
        <v>513.9</v>
      </c>
      <c r="AB180">
        <v>0.20992788524799999</v>
      </c>
      <c r="AC180">
        <v>513.9</v>
      </c>
      <c r="AD180">
        <v>0.30261493139000001</v>
      </c>
      <c r="AE180">
        <v>513.9</v>
      </c>
      <c r="AF180">
        <v>0.41451826864500002</v>
      </c>
    </row>
    <row r="181" spans="25:32" x14ac:dyDescent="0.25">
      <c r="Y181">
        <v>514.70000000000005</v>
      </c>
      <c r="Z181">
        <v>0.47575343325399999</v>
      </c>
      <c r="AA181">
        <v>514.70000000000005</v>
      </c>
      <c r="AB181">
        <v>0.20840839797300001</v>
      </c>
      <c r="AC181">
        <v>514.70000000000005</v>
      </c>
      <c r="AD181">
        <v>0.29936453557199999</v>
      </c>
      <c r="AE181">
        <v>514.70000000000005</v>
      </c>
      <c r="AF181">
        <v>0.40924851874000001</v>
      </c>
    </row>
    <row r="182" spans="25:32" x14ac:dyDescent="0.25">
      <c r="Y182">
        <v>515.4</v>
      </c>
      <c r="Z182">
        <v>0.46947979654499999</v>
      </c>
      <c r="AA182">
        <v>515.4</v>
      </c>
      <c r="AB182">
        <v>0.20667258586699999</v>
      </c>
      <c r="AC182">
        <v>515.4</v>
      </c>
      <c r="AD182">
        <v>0.29585623508600001</v>
      </c>
      <c r="AE182">
        <v>515.4</v>
      </c>
      <c r="AF182">
        <v>0.404320046599</v>
      </c>
    </row>
    <row r="183" spans="25:32" x14ac:dyDescent="0.25">
      <c r="Y183">
        <v>516.1</v>
      </c>
      <c r="Z183">
        <v>0.46289018164399998</v>
      </c>
      <c r="AA183">
        <v>516.1</v>
      </c>
      <c r="AB183">
        <v>0.20347812732100001</v>
      </c>
      <c r="AC183">
        <v>516.1</v>
      </c>
      <c r="AD183">
        <v>0.29142510924800002</v>
      </c>
      <c r="AE183">
        <v>516.1</v>
      </c>
      <c r="AF183">
        <v>0.40023108198500001</v>
      </c>
    </row>
    <row r="184" spans="25:32" x14ac:dyDescent="0.25">
      <c r="Y184">
        <v>516.9</v>
      </c>
      <c r="Z184">
        <v>0.45664422899200002</v>
      </c>
      <c r="AA184">
        <v>516.9</v>
      </c>
      <c r="AB184">
        <v>0.20010076607899999</v>
      </c>
      <c r="AC184">
        <v>516.9</v>
      </c>
      <c r="AD184">
        <v>0.286472007044</v>
      </c>
      <c r="AE184">
        <v>516.9</v>
      </c>
      <c r="AF184">
        <v>0.39590556271100003</v>
      </c>
    </row>
    <row r="185" spans="25:32" x14ac:dyDescent="0.25">
      <c r="Y185">
        <v>517.6</v>
      </c>
      <c r="Z185">
        <v>0.45064358746799998</v>
      </c>
      <c r="AA185">
        <v>517.6</v>
      </c>
      <c r="AB185">
        <v>0.196904926067</v>
      </c>
      <c r="AC185">
        <v>517.6</v>
      </c>
      <c r="AD185">
        <v>0.28188015691399998</v>
      </c>
      <c r="AE185">
        <v>517.6</v>
      </c>
      <c r="AF185">
        <v>0.391158086558</v>
      </c>
    </row>
    <row r="186" spans="25:32" x14ac:dyDescent="0.25">
      <c r="Y186">
        <v>518.29999999999995</v>
      </c>
      <c r="Z186">
        <v>0.44423718912799998</v>
      </c>
      <c r="AA186">
        <v>518.29999999999995</v>
      </c>
      <c r="AB186">
        <v>0.19475399520299999</v>
      </c>
      <c r="AC186">
        <v>518.29999999999995</v>
      </c>
      <c r="AD186">
        <v>0.27790761235099998</v>
      </c>
      <c r="AE186">
        <v>518.29999999999995</v>
      </c>
      <c r="AF186">
        <v>0.38588360744400002</v>
      </c>
    </row>
    <row r="187" spans="25:32" x14ac:dyDescent="0.25">
      <c r="Y187">
        <v>519.1</v>
      </c>
      <c r="Z187">
        <v>0.43798663529300003</v>
      </c>
      <c r="AA187">
        <v>519.1</v>
      </c>
      <c r="AB187">
        <v>0.192283049555</v>
      </c>
      <c r="AC187">
        <v>519.1</v>
      </c>
      <c r="AD187">
        <v>0.27526988702100003</v>
      </c>
      <c r="AE187">
        <v>519.1</v>
      </c>
      <c r="AF187">
        <v>0.38124632300200001</v>
      </c>
    </row>
    <row r="188" spans="25:32" x14ac:dyDescent="0.25">
      <c r="Y188">
        <v>519.79999999999995</v>
      </c>
      <c r="Z188">
        <v>0.43304646175299999</v>
      </c>
      <c r="AA188">
        <v>519.79999999999995</v>
      </c>
      <c r="AB188">
        <v>0.19016934234999999</v>
      </c>
      <c r="AC188">
        <v>519.79999999999995</v>
      </c>
      <c r="AD188">
        <v>0.27290487302100003</v>
      </c>
      <c r="AE188">
        <v>519.79999999999995</v>
      </c>
      <c r="AF188">
        <v>0.37647381805300001</v>
      </c>
    </row>
    <row r="189" spans="25:32" x14ac:dyDescent="0.25">
      <c r="Y189">
        <v>520.5</v>
      </c>
      <c r="Z189">
        <v>0.42806941046500002</v>
      </c>
      <c r="AA189">
        <v>520.5</v>
      </c>
      <c r="AB189">
        <v>0.18782432581299999</v>
      </c>
      <c r="AC189">
        <v>520.5</v>
      </c>
      <c r="AD189">
        <v>0.26983837281599998</v>
      </c>
      <c r="AE189">
        <v>520.5</v>
      </c>
      <c r="AF189">
        <v>0.37149587641600001</v>
      </c>
    </row>
    <row r="190" spans="25:32" x14ac:dyDescent="0.25">
      <c r="Y190">
        <v>521.20000000000005</v>
      </c>
      <c r="Z190">
        <v>0.42321102419899997</v>
      </c>
      <c r="AA190">
        <v>521.20000000000005</v>
      </c>
      <c r="AB190">
        <v>0.18518172747299999</v>
      </c>
      <c r="AC190">
        <v>521.20000000000005</v>
      </c>
      <c r="AD190">
        <v>0.266126642149</v>
      </c>
      <c r="AE190">
        <v>521.20000000000005</v>
      </c>
      <c r="AF190">
        <v>0.36663855035300003</v>
      </c>
    </row>
    <row r="191" spans="25:32" x14ac:dyDescent="0.25">
      <c r="Y191">
        <v>522</v>
      </c>
      <c r="Z191">
        <v>0.41652652465599999</v>
      </c>
      <c r="AA191">
        <v>522</v>
      </c>
      <c r="AB191">
        <v>0.18255818606400001</v>
      </c>
      <c r="AC191">
        <v>522</v>
      </c>
      <c r="AD191">
        <v>0.262265910223</v>
      </c>
      <c r="AE191">
        <v>522</v>
      </c>
      <c r="AF191">
        <v>0.361903986791</v>
      </c>
    </row>
    <row r="192" spans="25:32" x14ac:dyDescent="0.25">
      <c r="Y192">
        <v>522.70000000000005</v>
      </c>
      <c r="Z192">
        <v>0.41058971510100001</v>
      </c>
      <c r="AA192">
        <v>522.70000000000005</v>
      </c>
      <c r="AB192">
        <v>0.180241568958</v>
      </c>
      <c r="AC192">
        <v>522.70000000000005</v>
      </c>
      <c r="AD192">
        <v>0.25923175041800001</v>
      </c>
      <c r="AE192">
        <v>522.70000000000005</v>
      </c>
      <c r="AF192">
        <v>0.35778387785100002</v>
      </c>
    </row>
    <row r="193" spans="25:32" x14ac:dyDescent="0.25">
      <c r="Y193">
        <v>523.4</v>
      </c>
      <c r="Z193">
        <v>0.40498589639499999</v>
      </c>
      <c r="AA193">
        <v>523.4</v>
      </c>
      <c r="AB193">
        <v>0.17858210731400001</v>
      </c>
      <c r="AC193">
        <v>523.4</v>
      </c>
      <c r="AD193">
        <v>0.25633299478999999</v>
      </c>
      <c r="AE193">
        <v>523.4</v>
      </c>
      <c r="AF193">
        <v>0.35301667309700002</v>
      </c>
    </row>
    <row r="194" spans="25:32" x14ac:dyDescent="0.25">
      <c r="Y194">
        <v>524.20000000000005</v>
      </c>
      <c r="Z194">
        <v>0.40035342367499999</v>
      </c>
      <c r="AA194">
        <v>524.20000000000005</v>
      </c>
      <c r="AB194">
        <v>0.17645048073399999</v>
      </c>
      <c r="AC194">
        <v>524.20000000000005</v>
      </c>
      <c r="AD194">
        <v>0.25270890553600001</v>
      </c>
      <c r="AE194">
        <v>524.20000000000005</v>
      </c>
      <c r="AF194">
        <v>0.34837369215500003</v>
      </c>
    </row>
    <row r="195" spans="25:32" x14ac:dyDescent="0.25">
      <c r="Y195">
        <v>524.9</v>
      </c>
      <c r="Z195">
        <v>0.395011946005</v>
      </c>
      <c r="AA195">
        <v>524.9</v>
      </c>
      <c r="AB195">
        <v>0.17422246554900001</v>
      </c>
      <c r="AC195">
        <v>524.9</v>
      </c>
      <c r="AD195">
        <v>0.24901858958500001</v>
      </c>
      <c r="AE195">
        <v>524.9</v>
      </c>
      <c r="AF195">
        <v>0.344004117833</v>
      </c>
    </row>
    <row r="196" spans="25:32" x14ac:dyDescent="0.25">
      <c r="Y196">
        <v>525.6</v>
      </c>
      <c r="Z196">
        <v>0.389763242786</v>
      </c>
      <c r="AA196">
        <v>525.6</v>
      </c>
      <c r="AB196">
        <v>0.171570890378</v>
      </c>
      <c r="AC196">
        <v>525.6</v>
      </c>
      <c r="AD196">
        <v>0.245045697934</v>
      </c>
      <c r="AE196">
        <v>525.6</v>
      </c>
      <c r="AF196">
        <v>0.34017111802599997</v>
      </c>
    </row>
    <row r="197" spans="25:32" x14ac:dyDescent="0.25">
      <c r="Y197">
        <v>526.4</v>
      </c>
      <c r="Z197">
        <v>0.38403679696600002</v>
      </c>
      <c r="AA197">
        <v>526.4</v>
      </c>
      <c r="AB197">
        <v>0.16911646680299999</v>
      </c>
      <c r="AC197">
        <v>526.4</v>
      </c>
      <c r="AD197">
        <v>0.24232085088899999</v>
      </c>
      <c r="AE197">
        <v>526.4</v>
      </c>
      <c r="AF197">
        <v>0.335766301755</v>
      </c>
    </row>
    <row r="198" spans="25:32" x14ac:dyDescent="0.25">
      <c r="Y198">
        <v>527.1</v>
      </c>
      <c r="Z198">
        <v>0.37921288554600002</v>
      </c>
      <c r="AA198">
        <v>527.1</v>
      </c>
      <c r="AB198">
        <v>0.16687425971600001</v>
      </c>
      <c r="AC198">
        <v>527.1</v>
      </c>
      <c r="AD198">
        <v>0.23904058216599999</v>
      </c>
      <c r="AE198">
        <v>527.1</v>
      </c>
      <c r="AF198">
        <v>0.330918060061</v>
      </c>
    </row>
    <row r="199" spans="25:32" x14ac:dyDescent="0.25">
      <c r="Y199">
        <v>527.79999999999995</v>
      </c>
      <c r="Z199">
        <v>0.373353497137</v>
      </c>
      <c r="AA199">
        <v>527.79999999999995</v>
      </c>
      <c r="AB199">
        <v>0.16380817105199999</v>
      </c>
      <c r="AC199">
        <v>527.79999999999995</v>
      </c>
      <c r="AD199">
        <v>0.23662947981499999</v>
      </c>
      <c r="AE199">
        <v>527.79999999999995</v>
      </c>
      <c r="AF199">
        <v>0.32609615401399999</v>
      </c>
    </row>
    <row r="200" spans="25:32" x14ac:dyDescent="0.25">
      <c r="Y200">
        <v>528.6</v>
      </c>
      <c r="Z200">
        <v>0.36829653571199999</v>
      </c>
      <c r="AA200">
        <v>528.6</v>
      </c>
      <c r="AB200">
        <v>0.16148968551199999</v>
      </c>
      <c r="AC200">
        <v>528.6</v>
      </c>
      <c r="AD200">
        <v>0.23315495915699999</v>
      </c>
      <c r="AE200">
        <v>528.6</v>
      </c>
      <c r="AF200">
        <v>0.32204789148599999</v>
      </c>
    </row>
    <row r="201" spans="25:32" x14ac:dyDescent="0.25">
      <c r="Y201">
        <v>529.29999999999995</v>
      </c>
      <c r="Z201">
        <v>0.36319787474999998</v>
      </c>
      <c r="AA201">
        <v>529.29999999999995</v>
      </c>
      <c r="AB201">
        <v>0.15995343921300001</v>
      </c>
      <c r="AC201">
        <v>529.29999999999995</v>
      </c>
      <c r="AD201">
        <v>0.230164689886</v>
      </c>
      <c r="AE201">
        <v>529.29999999999995</v>
      </c>
      <c r="AF201">
        <v>0.31792459008399998</v>
      </c>
    </row>
    <row r="202" spans="25:32" x14ac:dyDescent="0.25">
      <c r="Y202">
        <v>530</v>
      </c>
      <c r="Z202">
        <v>0.358725844342</v>
      </c>
      <c r="AA202">
        <v>530</v>
      </c>
      <c r="AB202">
        <v>0.15893116837999999</v>
      </c>
      <c r="AC202">
        <v>530</v>
      </c>
      <c r="AD202">
        <v>0.22662214181099999</v>
      </c>
      <c r="AE202">
        <v>530</v>
      </c>
      <c r="AF202">
        <v>0.31312744001100001</v>
      </c>
    </row>
    <row r="203" spans="25:32" x14ac:dyDescent="0.25">
      <c r="Y203">
        <v>530.70000000000005</v>
      </c>
      <c r="Z203">
        <v>0.35395165082500002</v>
      </c>
      <c r="AA203">
        <v>530.70000000000005</v>
      </c>
      <c r="AB203">
        <v>0.15707553029900001</v>
      </c>
      <c r="AC203">
        <v>530.70000000000005</v>
      </c>
      <c r="AD203">
        <v>0.22336862533900001</v>
      </c>
      <c r="AE203">
        <v>530.70000000000005</v>
      </c>
      <c r="AF203">
        <v>0.30854347067999999</v>
      </c>
    </row>
    <row r="204" spans="25:32" x14ac:dyDescent="0.25">
      <c r="Y204">
        <v>531.5</v>
      </c>
      <c r="Z204">
        <v>0.34874176005000002</v>
      </c>
      <c r="AA204">
        <v>531.5</v>
      </c>
      <c r="AB204">
        <v>0.15421932198999999</v>
      </c>
      <c r="AC204">
        <v>531.5</v>
      </c>
      <c r="AD204">
        <v>0.22060881482700001</v>
      </c>
      <c r="AE204">
        <v>531.5</v>
      </c>
      <c r="AF204">
        <v>0.30341193763800001</v>
      </c>
    </row>
    <row r="205" spans="25:32" x14ac:dyDescent="0.25">
      <c r="Y205">
        <v>532.20000000000005</v>
      </c>
      <c r="Z205">
        <v>0.34374939719699998</v>
      </c>
      <c r="AA205">
        <v>532.20000000000005</v>
      </c>
      <c r="AB205">
        <v>0.152128661108</v>
      </c>
      <c r="AC205">
        <v>532.20000000000005</v>
      </c>
      <c r="AD205">
        <v>0.21821562105100001</v>
      </c>
      <c r="AE205">
        <v>532.20000000000005</v>
      </c>
      <c r="AF205">
        <v>0.29934806230200001</v>
      </c>
    </row>
    <row r="206" spans="25:32" x14ac:dyDescent="0.25">
      <c r="Y206">
        <v>532.9</v>
      </c>
      <c r="Z206">
        <v>0.33825501259700003</v>
      </c>
      <c r="AA206">
        <v>532.9</v>
      </c>
      <c r="AB206">
        <v>0.149483565688</v>
      </c>
      <c r="AC206">
        <v>532.9</v>
      </c>
      <c r="AD206">
        <v>0.21532818750999999</v>
      </c>
      <c r="AE206">
        <v>532.9</v>
      </c>
      <c r="AF206">
        <v>0.294914583994</v>
      </c>
    </row>
    <row r="207" spans="25:32" x14ac:dyDescent="0.25">
      <c r="Y207">
        <v>533.70000000000005</v>
      </c>
      <c r="Z207">
        <v>0.33343511249800001</v>
      </c>
      <c r="AA207">
        <v>533.70000000000005</v>
      </c>
      <c r="AB207">
        <v>0.14771197616000001</v>
      </c>
      <c r="AC207">
        <v>533.70000000000005</v>
      </c>
      <c r="AD207">
        <v>0.21279535684199999</v>
      </c>
      <c r="AE207">
        <v>533.70000000000005</v>
      </c>
      <c r="AF207">
        <v>0.29222731578599997</v>
      </c>
    </row>
    <row r="208" spans="25:32" x14ac:dyDescent="0.25">
      <c r="Y208">
        <v>534.4</v>
      </c>
      <c r="Z208">
        <v>0.329640476184</v>
      </c>
      <c r="AA208">
        <v>534.4</v>
      </c>
      <c r="AB208">
        <v>0.145670869068</v>
      </c>
      <c r="AC208">
        <v>534.4</v>
      </c>
      <c r="AD208">
        <v>0.20976238279600001</v>
      </c>
      <c r="AE208">
        <v>534.4</v>
      </c>
      <c r="AF208">
        <v>0.28836047231299999</v>
      </c>
    </row>
    <row r="209" spans="25:32" x14ac:dyDescent="0.25">
      <c r="Y209">
        <v>535.1</v>
      </c>
      <c r="Z209">
        <v>0.32501664807500003</v>
      </c>
      <c r="AA209">
        <v>535.1</v>
      </c>
      <c r="AB209">
        <v>0.143649653953</v>
      </c>
      <c r="AC209">
        <v>535.1</v>
      </c>
      <c r="AD209">
        <v>0.20686975800599999</v>
      </c>
      <c r="AE209">
        <v>535.1</v>
      </c>
      <c r="AF209">
        <v>0.28440353444700001</v>
      </c>
    </row>
    <row r="210" spans="25:32" x14ac:dyDescent="0.25">
      <c r="Y210">
        <v>535.9</v>
      </c>
      <c r="Z210">
        <v>0.32075767167300001</v>
      </c>
      <c r="AA210">
        <v>535.9</v>
      </c>
      <c r="AB210">
        <v>0.14171157999699999</v>
      </c>
      <c r="AC210">
        <v>535.9</v>
      </c>
      <c r="AD210">
        <v>0.204512414792</v>
      </c>
      <c r="AE210">
        <v>535.9</v>
      </c>
      <c r="AF210">
        <v>0.27957476314700003</v>
      </c>
    </row>
    <row r="211" spans="25:32" x14ac:dyDescent="0.25">
      <c r="Y211">
        <v>536.6</v>
      </c>
      <c r="Z211">
        <v>0.31538620780900001</v>
      </c>
      <c r="AA211">
        <v>536.6</v>
      </c>
      <c r="AB211">
        <v>0.139630666938</v>
      </c>
      <c r="AC211">
        <v>536.6</v>
      </c>
      <c r="AD211">
        <v>0.20192968001799999</v>
      </c>
      <c r="AE211">
        <v>536.6</v>
      </c>
      <c r="AF211">
        <v>0.27616889111999998</v>
      </c>
    </row>
    <row r="212" spans="25:32" x14ac:dyDescent="0.25">
      <c r="Y212">
        <v>537.29999999999995</v>
      </c>
      <c r="Z212">
        <v>0.31201655977199999</v>
      </c>
      <c r="AA212">
        <v>537.29999999999995</v>
      </c>
      <c r="AB212">
        <v>0.13883841428300001</v>
      </c>
      <c r="AC212">
        <v>537.29999999999995</v>
      </c>
      <c r="AD212">
        <v>0.19995188803799999</v>
      </c>
      <c r="AE212">
        <v>537.29999999999995</v>
      </c>
      <c r="AF212">
        <v>0.27236626648700002</v>
      </c>
    </row>
    <row r="213" spans="25:32" x14ac:dyDescent="0.25">
      <c r="Y213">
        <v>538.1</v>
      </c>
      <c r="Z213">
        <v>0.307726695557</v>
      </c>
      <c r="AA213">
        <v>538.1</v>
      </c>
      <c r="AB213">
        <v>0.137041561856</v>
      </c>
      <c r="AC213">
        <v>538.1</v>
      </c>
      <c r="AD213">
        <v>0.19641434832499999</v>
      </c>
      <c r="AE213">
        <v>538.1</v>
      </c>
      <c r="AF213">
        <v>0.26900406558099998</v>
      </c>
    </row>
    <row r="214" spans="25:32" x14ac:dyDescent="0.25">
      <c r="Y214">
        <v>538.79999999999995</v>
      </c>
      <c r="Z214">
        <v>0.30362850494100002</v>
      </c>
      <c r="AA214">
        <v>538.79999999999995</v>
      </c>
      <c r="AB214">
        <v>0.13548300272899999</v>
      </c>
      <c r="AC214">
        <v>538.79999999999995</v>
      </c>
      <c r="AD214">
        <v>0.19380820967199999</v>
      </c>
      <c r="AE214">
        <v>538.79999999999995</v>
      </c>
      <c r="AF214">
        <v>0.26481144392700001</v>
      </c>
    </row>
    <row r="215" spans="25:32" x14ac:dyDescent="0.25">
      <c r="Y215">
        <v>539.5</v>
      </c>
      <c r="Z215">
        <v>0.29825923057699999</v>
      </c>
      <c r="AA215">
        <v>539.5</v>
      </c>
      <c r="AB215">
        <v>0.13208373271000001</v>
      </c>
      <c r="AC215">
        <v>539.5</v>
      </c>
      <c r="AD215">
        <v>0.19062678352099999</v>
      </c>
      <c r="AE215">
        <v>539.5</v>
      </c>
      <c r="AF215">
        <v>0.26086739457300001</v>
      </c>
    </row>
    <row r="216" spans="25:32" x14ac:dyDescent="0.25">
      <c r="Y216">
        <v>540.20000000000005</v>
      </c>
      <c r="Z216">
        <v>0.29359251287799998</v>
      </c>
      <c r="AA216">
        <v>540.20000000000005</v>
      </c>
      <c r="AB216">
        <v>0.12958977165400001</v>
      </c>
      <c r="AC216">
        <v>540.20000000000005</v>
      </c>
      <c r="AD216">
        <v>0.188068968492</v>
      </c>
      <c r="AE216">
        <v>540.20000000000005</v>
      </c>
      <c r="AF216">
        <v>0.25611756284999998</v>
      </c>
    </row>
    <row r="217" spans="25:32" x14ac:dyDescent="0.25">
      <c r="Y217">
        <v>541</v>
      </c>
      <c r="Z217">
        <v>0.28871026836899999</v>
      </c>
      <c r="AA217">
        <v>541</v>
      </c>
      <c r="AB217">
        <v>0.12774513854200001</v>
      </c>
      <c r="AC217">
        <v>541</v>
      </c>
      <c r="AD217">
        <v>0.18492359075100001</v>
      </c>
      <c r="AE217">
        <v>541</v>
      </c>
      <c r="AF217">
        <v>0.25234313604699998</v>
      </c>
    </row>
    <row r="218" spans="25:32" x14ac:dyDescent="0.25">
      <c r="Y218">
        <v>541.70000000000005</v>
      </c>
      <c r="Z218">
        <v>0.28381035724999998</v>
      </c>
      <c r="AA218">
        <v>541.70000000000005</v>
      </c>
      <c r="AB218">
        <v>0.12654359996199999</v>
      </c>
      <c r="AC218">
        <v>541.70000000000005</v>
      </c>
      <c r="AD218">
        <v>0.18217814342399999</v>
      </c>
      <c r="AE218">
        <v>541.70000000000005</v>
      </c>
      <c r="AF218">
        <v>0.248426405254</v>
      </c>
    </row>
    <row r="219" spans="25:32" x14ac:dyDescent="0.25">
      <c r="Y219">
        <v>542.4</v>
      </c>
      <c r="Z219">
        <v>0.27848177282300002</v>
      </c>
      <c r="AA219">
        <v>542.4</v>
      </c>
      <c r="AB219">
        <v>0.125604166071</v>
      </c>
      <c r="AC219">
        <v>542.4</v>
      </c>
      <c r="AD219">
        <v>0.17898380773899999</v>
      </c>
      <c r="AE219">
        <v>542.4</v>
      </c>
      <c r="AF219">
        <v>0.24463744359600001</v>
      </c>
    </row>
    <row r="220" spans="25:32" x14ac:dyDescent="0.25">
      <c r="Y220">
        <v>543.20000000000005</v>
      </c>
      <c r="Z220">
        <v>0.27400297152699998</v>
      </c>
      <c r="AA220">
        <v>543.20000000000005</v>
      </c>
      <c r="AB220">
        <v>0.123806789423</v>
      </c>
      <c r="AC220">
        <v>543.20000000000005</v>
      </c>
      <c r="AD220">
        <v>0.17685780269000001</v>
      </c>
      <c r="AE220">
        <v>543.20000000000005</v>
      </c>
      <c r="AF220">
        <v>0.24032099962600001</v>
      </c>
    </row>
    <row r="221" spans="25:32" x14ac:dyDescent="0.25">
      <c r="Y221">
        <v>543.9</v>
      </c>
      <c r="Z221">
        <v>0.270230781782</v>
      </c>
      <c r="AA221">
        <v>543.9</v>
      </c>
      <c r="AB221">
        <v>0.122556068364</v>
      </c>
      <c r="AC221">
        <v>543.9</v>
      </c>
      <c r="AD221">
        <v>0.17426140705400001</v>
      </c>
      <c r="AE221">
        <v>543.9</v>
      </c>
      <c r="AF221">
        <v>0.23718090832800001</v>
      </c>
    </row>
    <row r="222" spans="25:32" x14ac:dyDescent="0.25">
      <c r="Y222">
        <v>544.6</v>
      </c>
      <c r="Z222">
        <v>0.26631539398199999</v>
      </c>
      <c r="AA222">
        <v>544.6</v>
      </c>
      <c r="AB222">
        <v>0.12031661695199999</v>
      </c>
      <c r="AC222">
        <v>544.6</v>
      </c>
      <c r="AD222">
        <v>0.17224884217200001</v>
      </c>
      <c r="AE222">
        <v>544.6</v>
      </c>
      <c r="AF222">
        <v>0.23363393284299999</v>
      </c>
    </row>
    <row r="223" spans="25:32" x14ac:dyDescent="0.25">
      <c r="Y223">
        <v>545.4</v>
      </c>
      <c r="Z223">
        <v>0.26257095684800003</v>
      </c>
      <c r="AA223">
        <v>545.4</v>
      </c>
      <c r="AB223">
        <v>0.117941312284</v>
      </c>
      <c r="AC223">
        <v>545.4</v>
      </c>
      <c r="AD223">
        <v>0.169679392446</v>
      </c>
      <c r="AE223">
        <v>545.4</v>
      </c>
      <c r="AF223">
        <v>0.23007082850800001</v>
      </c>
    </row>
    <row r="224" spans="25:32" x14ac:dyDescent="0.25">
      <c r="Y224">
        <v>546.1</v>
      </c>
      <c r="Z224">
        <v>0.25892207402799999</v>
      </c>
      <c r="AA224">
        <v>546.1</v>
      </c>
      <c r="AB224">
        <v>0.116104704933</v>
      </c>
      <c r="AC224">
        <v>546.1</v>
      </c>
      <c r="AD224">
        <v>0.16768430303599999</v>
      </c>
      <c r="AE224">
        <v>546.1</v>
      </c>
      <c r="AF224">
        <v>0.226693574717</v>
      </c>
    </row>
    <row r="225" spans="25:32" x14ac:dyDescent="0.25">
      <c r="Y225">
        <v>546.79999999999995</v>
      </c>
      <c r="Z225">
        <v>0.25537703013500002</v>
      </c>
      <c r="AA225">
        <v>546.79999999999995</v>
      </c>
      <c r="AB225">
        <v>0.11454656929900001</v>
      </c>
      <c r="AC225">
        <v>546.79999999999995</v>
      </c>
      <c r="AD225">
        <v>0.165609342587</v>
      </c>
      <c r="AE225">
        <v>546.79999999999995</v>
      </c>
      <c r="AF225">
        <v>0.22402699734100001</v>
      </c>
    </row>
    <row r="226" spans="25:32" x14ac:dyDescent="0.25">
      <c r="Y226">
        <v>547.5</v>
      </c>
      <c r="Z226">
        <v>0.25159077533700003</v>
      </c>
      <c r="AA226">
        <v>547.5</v>
      </c>
      <c r="AB226">
        <v>0.114240330702</v>
      </c>
      <c r="AC226">
        <v>547.5</v>
      </c>
      <c r="AD226">
        <v>0.16367655835200001</v>
      </c>
      <c r="AE226">
        <v>547.5</v>
      </c>
      <c r="AF226">
        <v>0.22105763919099999</v>
      </c>
    </row>
    <row r="227" spans="25:32" x14ac:dyDescent="0.25">
      <c r="Y227">
        <v>548.29999999999995</v>
      </c>
      <c r="Z227">
        <v>0.247665158779</v>
      </c>
      <c r="AA227">
        <v>548.29999999999995</v>
      </c>
      <c r="AB227">
        <v>0.11269370611</v>
      </c>
      <c r="AC227">
        <v>548.29999999999995</v>
      </c>
      <c r="AD227">
        <v>0.16179484162300001</v>
      </c>
      <c r="AE227">
        <v>548.29999999999995</v>
      </c>
      <c r="AF227">
        <v>0.21734188506800001</v>
      </c>
    </row>
    <row r="228" spans="25:32" x14ac:dyDescent="0.25">
      <c r="Y228">
        <v>549</v>
      </c>
      <c r="Z228">
        <v>0.24334477098999999</v>
      </c>
      <c r="AA228">
        <v>549</v>
      </c>
      <c r="AB228">
        <v>0.11146678921100001</v>
      </c>
      <c r="AC228">
        <v>549</v>
      </c>
      <c r="AD228">
        <v>0.159182131497</v>
      </c>
      <c r="AE228">
        <v>549</v>
      </c>
      <c r="AF228">
        <v>0.213537828013</v>
      </c>
    </row>
    <row r="229" spans="25:32" x14ac:dyDescent="0.25">
      <c r="Y229">
        <v>549.70000000000005</v>
      </c>
      <c r="Z229">
        <v>0.23857143879600001</v>
      </c>
      <c r="AA229">
        <v>549.70000000000005</v>
      </c>
      <c r="AB229">
        <v>0.108483221559</v>
      </c>
      <c r="AC229">
        <v>549.70000000000005</v>
      </c>
      <c r="AD229">
        <v>0.15576686333699999</v>
      </c>
      <c r="AE229">
        <v>549.70000000000005</v>
      </c>
      <c r="AF229">
        <v>0.20984790073000001</v>
      </c>
    </row>
    <row r="230" spans="25:32" x14ac:dyDescent="0.25">
      <c r="Y230">
        <v>550.5</v>
      </c>
      <c r="Z230">
        <v>0.23403975224199999</v>
      </c>
      <c r="AA230">
        <v>550.5</v>
      </c>
      <c r="AB230">
        <v>0.106468908493</v>
      </c>
      <c r="AC230">
        <v>550.5</v>
      </c>
      <c r="AD230">
        <v>0.15158905275099999</v>
      </c>
      <c r="AE230">
        <v>550.5</v>
      </c>
      <c r="AF230">
        <v>0.20602994222500001</v>
      </c>
    </row>
    <row r="231" spans="25:32" x14ac:dyDescent="0.25">
      <c r="Y231">
        <v>551.20000000000005</v>
      </c>
      <c r="Z231">
        <v>0.23052726910599999</v>
      </c>
      <c r="AA231">
        <v>551.20000000000005</v>
      </c>
      <c r="AB231">
        <v>0.104231815019</v>
      </c>
      <c r="AC231">
        <v>551.20000000000005</v>
      </c>
      <c r="AD231">
        <v>0.14903698268400001</v>
      </c>
      <c r="AE231">
        <v>551.20000000000005</v>
      </c>
      <c r="AF231">
        <v>0.20274029348399999</v>
      </c>
    </row>
    <row r="232" spans="25:32" x14ac:dyDescent="0.25">
      <c r="Y232">
        <v>551.9</v>
      </c>
      <c r="Z232">
        <v>0.227439448392</v>
      </c>
      <c r="AA232">
        <v>551.9</v>
      </c>
      <c r="AB232">
        <v>0.102666292507</v>
      </c>
      <c r="AC232">
        <v>551.9</v>
      </c>
      <c r="AD232">
        <v>0.146453356604</v>
      </c>
      <c r="AE232">
        <v>551.9</v>
      </c>
      <c r="AF232">
        <v>0.19972674569000001</v>
      </c>
    </row>
    <row r="233" spans="25:32" x14ac:dyDescent="0.25">
      <c r="Y233">
        <v>552.70000000000005</v>
      </c>
      <c r="Z233">
        <v>0.223985943544</v>
      </c>
      <c r="AA233">
        <v>552.70000000000005</v>
      </c>
      <c r="AB233">
        <v>0.101104005255</v>
      </c>
      <c r="AC233">
        <v>552.70000000000005</v>
      </c>
      <c r="AD233">
        <v>0.14521153219800001</v>
      </c>
      <c r="AE233">
        <v>552.70000000000005</v>
      </c>
      <c r="AF233">
        <v>0.19679598091299999</v>
      </c>
    </row>
    <row r="234" spans="25:32" x14ac:dyDescent="0.25">
      <c r="Y234">
        <v>553.4</v>
      </c>
      <c r="Z234">
        <v>0.22075457301000001</v>
      </c>
      <c r="AA234">
        <v>553.4</v>
      </c>
      <c r="AB234">
        <v>9.9833731186900004E-2</v>
      </c>
      <c r="AC234">
        <v>553.4</v>
      </c>
      <c r="AD234">
        <v>0.14291945532600001</v>
      </c>
      <c r="AE234">
        <v>553.4</v>
      </c>
      <c r="AF234">
        <v>0.19307226649699999</v>
      </c>
    </row>
    <row r="235" spans="25:32" x14ac:dyDescent="0.25">
      <c r="Y235">
        <v>554.1</v>
      </c>
      <c r="Z235">
        <v>0.21690114952699999</v>
      </c>
      <c r="AA235">
        <v>554.1</v>
      </c>
      <c r="AB235">
        <v>9.8579508261899998E-2</v>
      </c>
      <c r="AC235">
        <v>554.1</v>
      </c>
      <c r="AD235">
        <v>0.14107787246</v>
      </c>
      <c r="AE235">
        <v>554.1</v>
      </c>
      <c r="AF235">
        <v>0.190107927265</v>
      </c>
    </row>
    <row r="236" spans="25:32" x14ac:dyDescent="0.25">
      <c r="Y236">
        <v>554.9</v>
      </c>
      <c r="Z236">
        <v>0.21279040011899999</v>
      </c>
      <c r="AA236">
        <v>554.9</v>
      </c>
      <c r="AB236">
        <v>9.7685603687300004E-2</v>
      </c>
      <c r="AC236">
        <v>554.9</v>
      </c>
      <c r="AD236">
        <v>0.13948050555899999</v>
      </c>
      <c r="AE236">
        <v>554.9</v>
      </c>
      <c r="AF236">
        <v>0.187325218036</v>
      </c>
    </row>
    <row r="237" spans="25:32" x14ac:dyDescent="0.25">
      <c r="Y237">
        <v>555.6</v>
      </c>
      <c r="Z237">
        <v>0.20885505375800001</v>
      </c>
      <c r="AA237">
        <v>555.6</v>
      </c>
      <c r="AB237">
        <v>9.63127420613E-2</v>
      </c>
      <c r="AC237">
        <v>555.6</v>
      </c>
      <c r="AD237">
        <v>0.13754131023999999</v>
      </c>
      <c r="AE237">
        <v>555.6</v>
      </c>
      <c r="AF237">
        <v>0.18518232440499999</v>
      </c>
    </row>
    <row r="238" spans="25:32" x14ac:dyDescent="0.25">
      <c r="Y238">
        <v>556.29999999999995</v>
      </c>
      <c r="Z238">
        <v>0.20546571572200001</v>
      </c>
      <c r="AA238">
        <v>556.29999999999995</v>
      </c>
      <c r="AB238">
        <v>9.4353388795800006E-2</v>
      </c>
      <c r="AC238">
        <v>556.29999999999995</v>
      </c>
      <c r="AD238">
        <v>0.13538524253500001</v>
      </c>
      <c r="AE238">
        <v>556.29999999999995</v>
      </c>
      <c r="AF238">
        <v>0.18210964426699999</v>
      </c>
    </row>
    <row r="239" spans="25:32" x14ac:dyDescent="0.25">
      <c r="Y239">
        <v>557</v>
      </c>
      <c r="Z239">
        <v>0.20263491940600001</v>
      </c>
      <c r="AA239">
        <v>557</v>
      </c>
      <c r="AB239">
        <v>9.2719801954799994E-2</v>
      </c>
      <c r="AC239">
        <v>557</v>
      </c>
      <c r="AD239">
        <v>0.13300167276300001</v>
      </c>
      <c r="AE239">
        <v>557</v>
      </c>
      <c r="AF239">
        <v>0.17851708343200001</v>
      </c>
    </row>
    <row r="240" spans="25:32" x14ac:dyDescent="0.25">
      <c r="Y240">
        <v>557.79999999999995</v>
      </c>
      <c r="Z240">
        <v>0.198434085132</v>
      </c>
      <c r="AA240">
        <v>557.79999999999995</v>
      </c>
      <c r="AB240">
        <v>9.1005189197100003E-2</v>
      </c>
      <c r="AC240">
        <v>557.79999999999995</v>
      </c>
      <c r="AD240">
        <v>0.13040365352200001</v>
      </c>
      <c r="AE240">
        <v>557.79999999999995</v>
      </c>
      <c r="AF240">
        <v>0.175322481384</v>
      </c>
    </row>
    <row r="241" spans="25:32" x14ac:dyDescent="0.25">
      <c r="Y241">
        <v>558.5</v>
      </c>
      <c r="Z241">
        <v>0.19431854167000001</v>
      </c>
      <c r="AA241">
        <v>558.5</v>
      </c>
      <c r="AB241">
        <v>8.9844934549699995E-2</v>
      </c>
      <c r="AC241">
        <v>558.5</v>
      </c>
      <c r="AD241">
        <v>0.12769756837400001</v>
      </c>
      <c r="AE241">
        <v>558.5</v>
      </c>
      <c r="AF241">
        <v>0.17225179633000001</v>
      </c>
    </row>
    <row r="242" spans="25:32" x14ac:dyDescent="0.25">
      <c r="Y242">
        <v>559.20000000000005</v>
      </c>
      <c r="Z242">
        <v>0.19050715674999999</v>
      </c>
      <c r="AA242">
        <v>559.20000000000005</v>
      </c>
      <c r="AB242">
        <v>8.7750526524599998E-2</v>
      </c>
      <c r="AC242">
        <v>559.20000000000005</v>
      </c>
      <c r="AD242">
        <v>0.12456873858500001</v>
      </c>
      <c r="AE242">
        <v>559.20000000000005</v>
      </c>
      <c r="AF242">
        <v>0.16924150042300001</v>
      </c>
    </row>
    <row r="243" spans="25:32" x14ac:dyDescent="0.25">
      <c r="Y243">
        <v>560</v>
      </c>
      <c r="Z243">
        <v>0.187510289198</v>
      </c>
      <c r="AA243">
        <v>560</v>
      </c>
      <c r="AB243">
        <v>8.5610273557699998E-2</v>
      </c>
      <c r="AC243">
        <v>560</v>
      </c>
      <c r="AD243">
        <v>0.122172868033</v>
      </c>
      <c r="AE243">
        <v>560</v>
      </c>
      <c r="AF243">
        <v>0.16603743392600001</v>
      </c>
    </row>
    <row r="244" spans="25:32" x14ac:dyDescent="0.25">
      <c r="Y244">
        <v>560.70000000000005</v>
      </c>
      <c r="Z244">
        <v>0.184088570639</v>
      </c>
      <c r="AA244">
        <v>560.70000000000005</v>
      </c>
      <c r="AB244">
        <v>8.4307900564300001E-2</v>
      </c>
      <c r="AC244">
        <v>560.70000000000005</v>
      </c>
      <c r="AD244">
        <v>0.12003983220599999</v>
      </c>
      <c r="AE244">
        <v>560.70000000000005</v>
      </c>
      <c r="AF244">
        <v>0.163313334246</v>
      </c>
    </row>
    <row r="245" spans="25:32" x14ac:dyDescent="0.25">
      <c r="Y245">
        <v>561.4</v>
      </c>
      <c r="Z245">
        <v>0.180974197738</v>
      </c>
      <c r="AA245">
        <v>561.4</v>
      </c>
      <c r="AB245">
        <v>8.3189866320799999E-2</v>
      </c>
      <c r="AC245">
        <v>561.4</v>
      </c>
      <c r="AD245">
        <v>0.118529624241</v>
      </c>
      <c r="AE245">
        <v>561.4</v>
      </c>
      <c r="AF245">
        <v>0.16116629840800001</v>
      </c>
    </row>
    <row r="246" spans="25:32" x14ac:dyDescent="0.25">
      <c r="Y246">
        <v>562.20000000000005</v>
      </c>
      <c r="Z246">
        <v>0.178132062048</v>
      </c>
      <c r="AA246">
        <v>562.20000000000005</v>
      </c>
      <c r="AB246">
        <v>8.2477838075999996E-2</v>
      </c>
      <c r="AC246">
        <v>562.20000000000005</v>
      </c>
      <c r="AD246">
        <v>0.11698261988399999</v>
      </c>
      <c r="AE246">
        <v>562.20000000000005</v>
      </c>
      <c r="AF246">
        <v>0.15888032273200001</v>
      </c>
    </row>
    <row r="247" spans="25:32" x14ac:dyDescent="0.25">
      <c r="Y247">
        <v>562.9</v>
      </c>
      <c r="Z247">
        <v>0.176238764721</v>
      </c>
      <c r="AA247">
        <v>562.9</v>
      </c>
      <c r="AB247">
        <v>8.0969699851900001E-2</v>
      </c>
      <c r="AC247">
        <v>562.9</v>
      </c>
      <c r="AD247">
        <v>0.115761315649</v>
      </c>
      <c r="AE247">
        <v>562.9</v>
      </c>
      <c r="AF247">
        <v>0.15671941072199999</v>
      </c>
    </row>
    <row r="248" spans="25:32" x14ac:dyDescent="0.25">
      <c r="Y248">
        <v>563.6</v>
      </c>
      <c r="Z248">
        <v>0.17345584523999999</v>
      </c>
      <c r="AA248">
        <v>563.6</v>
      </c>
      <c r="AB248">
        <v>8.0062187380200003E-2</v>
      </c>
      <c r="AC248">
        <v>563.6</v>
      </c>
      <c r="AD248">
        <v>0.113840946814</v>
      </c>
      <c r="AE248">
        <v>563.6</v>
      </c>
      <c r="AF248">
        <v>0.15470990314399999</v>
      </c>
    </row>
    <row r="249" spans="25:32" x14ac:dyDescent="0.25">
      <c r="Y249">
        <v>564.4</v>
      </c>
      <c r="Z249">
        <v>0.17069876131600001</v>
      </c>
      <c r="AA249">
        <v>564.4</v>
      </c>
      <c r="AB249">
        <v>7.8604721855500007E-2</v>
      </c>
      <c r="AC249">
        <v>564.4</v>
      </c>
      <c r="AD249">
        <v>0.11240618270699999</v>
      </c>
      <c r="AE249">
        <v>564.4</v>
      </c>
      <c r="AF249">
        <v>0.15229382850100001</v>
      </c>
    </row>
    <row r="250" spans="25:32" x14ac:dyDescent="0.25">
      <c r="Y250">
        <v>565.1</v>
      </c>
      <c r="Z250">
        <v>0.167223382507</v>
      </c>
      <c r="AA250">
        <v>565.1</v>
      </c>
      <c r="AB250">
        <v>7.7360579611200006E-2</v>
      </c>
      <c r="AC250">
        <v>565.1</v>
      </c>
      <c r="AD250">
        <v>0.110682833309</v>
      </c>
      <c r="AE250">
        <v>565.1</v>
      </c>
      <c r="AF250">
        <v>0.14922739313899999</v>
      </c>
    </row>
    <row r="251" spans="25:32" x14ac:dyDescent="0.25">
      <c r="Y251">
        <v>565.79999999999995</v>
      </c>
      <c r="Z251">
        <v>0.164461526518</v>
      </c>
      <c r="AA251">
        <v>565.79999999999995</v>
      </c>
      <c r="AB251">
        <v>7.6065383405700002E-2</v>
      </c>
      <c r="AC251">
        <v>565.79999999999995</v>
      </c>
      <c r="AD251">
        <v>0.108549944988</v>
      </c>
      <c r="AE251">
        <v>565.79999999999995</v>
      </c>
      <c r="AF251">
        <v>0.146424433336</v>
      </c>
    </row>
    <row r="252" spans="25:32" x14ac:dyDescent="0.25">
      <c r="Y252">
        <v>566.5</v>
      </c>
      <c r="Z252">
        <v>0.16137388311</v>
      </c>
      <c r="AA252">
        <v>566.5</v>
      </c>
      <c r="AB252">
        <v>7.4726316149200001E-2</v>
      </c>
      <c r="AC252">
        <v>566.5</v>
      </c>
      <c r="AD252">
        <v>0.106662550386</v>
      </c>
      <c r="AE252">
        <v>566.5</v>
      </c>
      <c r="AF252">
        <v>0.14379339303200001</v>
      </c>
    </row>
    <row r="253" spans="25:32" x14ac:dyDescent="0.25">
      <c r="Y253">
        <v>567.29999999999995</v>
      </c>
      <c r="Z253">
        <v>0.15798680459799999</v>
      </c>
      <c r="AA253">
        <v>567.29999999999995</v>
      </c>
      <c r="AB253">
        <v>7.4105800016599999E-2</v>
      </c>
      <c r="AC253">
        <v>567.29999999999995</v>
      </c>
      <c r="AD253">
        <v>0.105101011122</v>
      </c>
      <c r="AE253">
        <v>567.29999999999995</v>
      </c>
      <c r="AF253">
        <v>0.14071172337400001</v>
      </c>
    </row>
    <row r="254" spans="25:32" x14ac:dyDescent="0.25">
      <c r="Y254">
        <v>568</v>
      </c>
      <c r="Z254">
        <v>0.15431202385100001</v>
      </c>
      <c r="AA254">
        <v>568</v>
      </c>
      <c r="AB254">
        <v>7.1759567436899999E-2</v>
      </c>
      <c r="AC254">
        <v>568</v>
      </c>
      <c r="AD254">
        <v>0.103692114835</v>
      </c>
      <c r="AE254">
        <v>568</v>
      </c>
      <c r="AF254">
        <v>0.137172155874</v>
      </c>
    </row>
    <row r="255" spans="25:32" x14ac:dyDescent="0.25">
      <c r="Y255">
        <v>568.70000000000005</v>
      </c>
      <c r="Z255">
        <v>0.15104143830299999</v>
      </c>
      <c r="AA255">
        <v>568.70000000000005</v>
      </c>
      <c r="AB255">
        <v>7.0559194771499995E-2</v>
      </c>
      <c r="AC255">
        <v>568.70000000000005</v>
      </c>
      <c r="AD255">
        <v>0.10168845484</v>
      </c>
      <c r="AE255">
        <v>568.70000000000005</v>
      </c>
      <c r="AF255">
        <v>0.13390921633399999</v>
      </c>
    </row>
    <row r="256" spans="25:32" x14ac:dyDescent="0.25">
      <c r="Y256">
        <v>569.5</v>
      </c>
      <c r="Z256">
        <v>0.14844362046199999</v>
      </c>
      <c r="AA256">
        <v>569.5</v>
      </c>
      <c r="AB256">
        <v>6.8333540465700005E-2</v>
      </c>
      <c r="AC256">
        <v>569.5</v>
      </c>
      <c r="AD256">
        <v>9.9293156685799994E-2</v>
      </c>
      <c r="AE256">
        <v>569.5</v>
      </c>
      <c r="AF256">
        <v>0.131712580947</v>
      </c>
    </row>
    <row r="257" spans="25:32" x14ac:dyDescent="0.25">
      <c r="Y257">
        <v>570.20000000000005</v>
      </c>
      <c r="Z257">
        <v>0.146166944104</v>
      </c>
      <c r="AA257">
        <v>570.20000000000005</v>
      </c>
      <c r="AB257">
        <v>6.7504080448599998E-2</v>
      </c>
      <c r="AC257">
        <v>570.20000000000005</v>
      </c>
      <c r="AD257">
        <v>9.7966548669700004E-2</v>
      </c>
      <c r="AE257">
        <v>570.20000000000005</v>
      </c>
      <c r="AF257">
        <v>0.13012085926700001</v>
      </c>
    </row>
    <row r="258" spans="25:32" x14ac:dyDescent="0.25">
      <c r="Y258">
        <v>570.9</v>
      </c>
      <c r="Z258">
        <v>0.143516056419</v>
      </c>
      <c r="AA258">
        <v>570.9</v>
      </c>
      <c r="AB258">
        <v>6.6638673108400007E-2</v>
      </c>
      <c r="AC258">
        <v>570.9</v>
      </c>
      <c r="AD258">
        <v>9.6646817564499998E-2</v>
      </c>
      <c r="AE258">
        <v>570.9</v>
      </c>
      <c r="AF258">
        <v>0.12823705661199999</v>
      </c>
    </row>
    <row r="259" spans="25:32" x14ac:dyDescent="0.25">
      <c r="Y259">
        <v>571.70000000000005</v>
      </c>
      <c r="Z259">
        <v>0.14210156301400001</v>
      </c>
      <c r="AA259">
        <v>571.70000000000005</v>
      </c>
      <c r="AB259">
        <v>6.6671274188499996E-2</v>
      </c>
      <c r="AC259">
        <v>571.70000000000005</v>
      </c>
      <c r="AD259">
        <v>9.6162747218299996E-2</v>
      </c>
      <c r="AE259">
        <v>571.70000000000005</v>
      </c>
      <c r="AF259">
        <v>0.12685020865800001</v>
      </c>
    </row>
    <row r="260" spans="25:32" x14ac:dyDescent="0.25">
      <c r="Y260">
        <v>572.4</v>
      </c>
      <c r="Z260">
        <v>0.14018778713499999</v>
      </c>
      <c r="AA260">
        <v>572.4</v>
      </c>
      <c r="AB260">
        <v>6.6255668035999998E-2</v>
      </c>
      <c r="AC260">
        <v>572.4</v>
      </c>
      <c r="AD260">
        <v>9.4077628618399994E-2</v>
      </c>
      <c r="AE260">
        <v>572.4</v>
      </c>
      <c r="AF260">
        <v>0.12515207008199999</v>
      </c>
    </row>
    <row r="261" spans="25:32" x14ac:dyDescent="0.25">
      <c r="Y261">
        <v>573.1</v>
      </c>
      <c r="Z261">
        <v>0.13769275311000001</v>
      </c>
      <c r="AA261">
        <v>573.1</v>
      </c>
      <c r="AB261">
        <v>6.4972201710399996E-2</v>
      </c>
      <c r="AC261">
        <v>573.1</v>
      </c>
      <c r="AD261">
        <v>9.1928753054599993E-2</v>
      </c>
      <c r="AE261">
        <v>573.1</v>
      </c>
      <c r="AF261">
        <v>0.123569266333</v>
      </c>
    </row>
    <row r="262" spans="25:32" x14ac:dyDescent="0.25">
      <c r="Y262">
        <v>573.9</v>
      </c>
      <c r="Z262">
        <v>0.13471906572199999</v>
      </c>
      <c r="AA262">
        <v>573.9</v>
      </c>
      <c r="AB262">
        <v>6.39852640902E-2</v>
      </c>
      <c r="AC262">
        <v>573.9</v>
      </c>
      <c r="AD262">
        <v>9.0024868662099994E-2</v>
      </c>
      <c r="AE262">
        <v>573.9</v>
      </c>
      <c r="AF262">
        <v>0.12163996413100001</v>
      </c>
    </row>
    <row r="263" spans="25:32" x14ac:dyDescent="0.25">
      <c r="Y263">
        <v>574.6</v>
      </c>
      <c r="Z263">
        <v>0.13173247701599999</v>
      </c>
      <c r="AA263">
        <v>574.6</v>
      </c>
      <c r="AB263">
        <v>6.3128047332699999E-2</v>
      </c>
      <c r="AC263">
        <v>574.6</v>
      </c>
      <c r="AD263">
        <v>8.8625691290400002E-2</v>
      </c>
      <c r="AE263">
        <v>574.6</v>
      </c>
      <c r="AF263">
        <v>0.119216338075</v>
      </c>
    </row>
    <row r="264" spans="25:32" x14ac:dyDescent="0.25">
      <c r="Y264">
        <v>575.29999999999995</v>
      </c>
      <c r="Z264">
        <v>0.12950079782000001</v>
      </c>
      <c r="AA264">
        <v>575.29999999999995</v>
      </c>
      <c r="AB264">
        <v>6.2003462182700003E-2</v>
      </c>
      <c r="AC264">
        <v>575.29999999999995</v>
      </c>
      <c r="AD264">
        <v>8.7524234070200005E-2</v>
      </c>
      <c r="AE264">
        <v>575.29999999999995</v>
      </c>
      <c r="AF264">
        <v>0.11693863002</v>
      </c>
    </row>
    <row r="265" spans="25:32" x14ac:dyDescent="0.25">
      <c r="Y265">
        <v>576</v>
      </c>
      <c r="Z265">
        <v>0.126673686328</v>
      </c>
      <c r="AA265">
        <v>576</v>
      </c>
      <c r="AB265">
        <v>6.0651208923699997E-2</v>
      </c>
      <c r="AC265">
        <v>576</v>
      </c>
      <c r="AD265">
        <v>8.5934545597300002E-2</v>
      </c>
      <c r="AE265">
        <v>576</v>
      </c>
      <c r="AF265">
        <v>0.11500432385999999</v>
      </c>
    </row>
    <row r="266" spans="25:32" x14ac:dyDescent="0.25">
      <c r="Y266">
        <v>576.79999999999995</v>
      </c>
      <c r="Z266">
        <v>0.124540102291</v>
      </c>
      <c r="AA266">
        <v>576.79999999999995</v>
      </c>
      <c r="AB266">
        <v>5.9330544630299999E-2</v>
      </c>
      <c r="AC266">
        <v>576.79999999999995</v>
      </c>
      <c r="AD266">
        <v>8.4940037192600001E-2</v>
      </c>
      <c r="AE266">
        <v>576.79999999999995</v>
      </c>
      <c r="AF266">
        <v>0.113126250177</v>
      </c>
    </row>
    <row r="267" spans="25:32" x14ac:dyDescent="0.25">
      <c r="Y267">
        <v>577.5</v>
      </c>
      <c r="Z267">
        <v>0.122293608166</v>
      </c>
      <c r="AA267">
        <v>577.5</v>
      </c>
      <c r="AB267">
        <v>5.89435943707E-2</v>
      </c>
      <c r="AC267">
        <v>577.5</v>
      </c>
      <c r="AD267">
        <v>8.3767733229399996E-2</v>
      </c>
      <c r="AE267">
        <v>577.5</v>
      </c>
      <c r="AF267">
        <v>0.111770644925</v>
      </c>
    </row>
    <row r="268" spans="25:32" x14ac:dyDescent="0.25">
      <c r="Y268">
        <v>578.20000000000005</v>
      </c>
      <c r="Z268">
        <v>0.120605483699</v>
      </c>
      <c r="AA268">
        <v>578.20000000000005</v>
      </c>
      <c r="AB268">
        <v>5.8409801565699998E-2</v>
      </c>
      <c r="AC268">
        <v>578.20000000000005</v>
      </c>
      <c r="AD268">
        <v>8.2752947012800004E-2</v>
      </c>
      <c r="AE268">
        <v>578.20000000000005</v>
      </c>
      <c r="AF268">
        <v>0.110301785083</v>
      </c>
    </row>
    <row r="269" spans="25:32" x14ac:dyDescent="0.25">
      <c r="Y269">
        <v>579</v>
      </c>
      <c r="Z269">
        <v>0.118258171097</v>
      </c>
      <c r="AA269">
        <v>579</v>
      </c>
      <c r="AB269">
        <v>5.7540677592000003E-2</v>
      </c>
      <c r="AC269">
        <v>579</v>
      </c>
      <c r="AD269">
        <v>8.0948151335300006E-2</v>
      </c>
      <c r="AE269">
        <v>579</v>
      </c>
      <c r="AF269">
        <v>0.108610423883</v>
      </c>
    </row>
    <row r="270" spans="25:32" x14ac:dyDescent="0.25">
      <c r="Y270">
        <v>579.70000000000005</v>
      </c>
      <c r="Z270">
        <v>0.116513096951</v>
      </c>
      <c r="AA270">
        <v>579.70000000000005</v>
      </c>
      <c r="AB270">
        <v>5.6961544787600002E-2</v>
      </c>
      <c r="AC270">
        <v>579.70000000000005</v>
      </c>
      <c r="AD270">
        <v>7.943859868E-2</v>
      </c>
      <c r="AE270">
        <v>579.70000000000005</v>
      </c>
      <c r="AF270">
        <v>0.10741491219300001</v>
      </c>
    </row>
    <row r="271" spans="25:32" x14ac:dyDescent="0.25">
      <c r="Y271">
        <v>580.4</v>
      </c>
      <c r="Z271">
        <v>0.113456041615</v>
      </c>
      <c r="AA271">
        <v>580.4</v>
      </c>
      <c r="AB271">
        <v>5.5550331065599999E-2</v>
      </c>
      <c r="AC271">
        <v>580.4</v>
      </c>
      <c r="AD271">
        <v>7.77286147057E-2</v>
      </c>
      <c r="AE271">
        <v>580.4</v>
      </c>
      <c r="AF271">
        <v>0.105333975427</v>
      </c>
    </row>
    <row r="272" spans="25:32" x14ac:dyDescent="0.25">
      <c r="Y272">
        <v>581.20000000000005</v>
      </c>
      <c r="Z272">
        <v>0.112257833975</v>
      </c>
      <c r="AA272">
        <v>581.20000000000005</v>
      </c>
      <c r="AB272">
        <v>5.5234010443399997E-2</v>
      </c>
      <c r="AC272">
        <v>581.20000000000005</v>
      </c>
      <c r="AD272">
        <v>7.7567327412600001E-2</v>
      </c>
      <c r="AE272">
        <v>581.20000000000005</v>
      </c>
      <c r="AF272">
        <v>0.104644973468</v>
      </c>
    </row>
    <row r="273" spans="25:32" x14ac:dyDescent="0.25">
      <c r="Y273">
        <v>581.9</v>
      </c>
      <c r="Z273">
        <v>0.110692649293</v>
      </c>
      <c r="AA273">
        <v>581.9</v>
      </c>
      <c r="AB273">
        <v>5.4265443993300001E-2</v>
      </c>
      <c r="AC273">
        <v>581.9</v>
      </c>
      <c r="AD273">
        <v>7.6885330558600001E-2</v>
      </c>
      <c r="AE273">
        <v>581.9</v>
      </c>
      <c r="AF273">
        <v>0.103253306121</v>
      </c>
    </row>
    <row r="274" spans="25:32" x14ac:dyDescent="0.25">
      <c r="Y274">
        <v>582.6</v>
      </c>
      <c r="Z274">
        <v>0.109060892503</v>
      </c>
      <c r="AA274">
        <v>582.6</v>
      </c>
      <c r="AB274">
        <v>5.3320940345599997E-2</v>
      </c>
      <c r="AC274">
        <v>582.6</v>
      </c>
      <c r="AD274">
        <v>7.5568684121100002E-2</v>
      </c>
      <c r="AE274">
        <v>582.6</v>
      </c>
      <c r="AF274">
        <v>0.101529089409</v>
      </c>
    </row>
    <row r="275" spans="25:32" x14ac:dyDescent="0.25">
      <c r="Y275">
        <v>583.29999999999995</v>
      </c>
      <c r="Z275">
        <v>0.106152450861</v>
      </c>
      <c r="AA275">
        <v>583.29999999999995</v>
      </c>
      <c r="AB275">
        <v>5.16420802868E-2</v>
      </c>
      <c r="AC275">
        <v>583.29999999999995</v>
      </c>
      <c r="AD275">
        <v>7.3567708322000006E-2</v>
      </c>
      <c r="AE275">
        <v>583.29999999999995</v>
      </c>
      <c r="AF275">
        <v>9.8866200806499993E-2</v>
      </c>
    </row>
    <row r="276" spans="25:32" x14ac:dyDescent="0.25">
      <c r="Y276">
        <v>584.1</v>
      </c>
      <c r="Z276">
        <v>0.103191852433</v>
      </c>
      <c r="AA276">
        <v>584.1</v>
      </c>
      <c r="AB276">
        <v>5.0343778144799997E-2</v>
      </c>
      <c r="AC276">
        <v>584.1</v>
      </c>
      <c r="AD276">
        <v>7.1817404125699993E-2</v>
      </c>
      <c r="AE276">
        <v>584.1</v>
      </c>
      <c r="AF276">
        <v>9.6613564363099994E-2</v>
      </c>
    </row>
    <row r="277" spans="25:32" x14ac:dyDescent="0.25">
      <c r="Y277">
        <v>584.79999999999995</v>
      </c>
      <c r="Z277">
        <v>0.101610505685</v>
      </c>
      <c r="AA277">
        <v>584.79999999999995</v>
      </c>
      <c r="AB277">
        <v>4.9781803420799998E-2</v>
      </c>
      <c r="AC277">
        <v>584.79999999999995</v>
      </c>
      <c r="AD277">
        <v>7.0678555380999999E-2</v>
      </c>
      <c r="AE277">
        <v>584.79999999999995</v>
      </c>
      <c r="AF277">
        <v>9.5110280220700005E-2</v>
      </c>
    </row>
    <row r="278" spans="25:32" x14ac:dyDescent="0.25">
      <c r="Y278">
        <v>585.5</v>
      </c>
      <c r="Z278">
        <v>0.10006890883199999</v>
      </c>
      <c r="AA278">
        <v>585.5</v>
      </c>
      <c r="AB278">
        <v>4.9253323323800002E-2</v>
      </c>
      <c r="AC278">
        <v>585.5</v>
      </c>
      <c r="AD278">
        <v>6.9623537791500004E-2</v>
      </c>
      <c r="AE278">
        <v>585.5</v>
      </c>
      <c r="AF278">
        <v>9.4336009124199996E-2</v>
      </c>
    </row>
    <row r="279" spans="25:32" x14ac:dyDescent="0.25">
      <c r="Y279">
        <v>586.29999999999995</v>
      </c>
      <c r="Z279">
        <v>9.8476479056900004E-2</v>
      </c>
      <c r="AA279">
        <v>586.29999999999995</v>
      </c>
      <c r="AB279">
        <v>4.8557469487099998E-2</v>
      </c>
      <c r="AC279">
        <v>586.29999999999995</v>
      </c>
      <c r="AD279">
        <v>6.7789132119099996E-2</v>
      </c>
      <c r="AE279">
        <v>586.29999999999995</v>
      </c>
      <c r="AF279">
        <v>9.2122570103100002E-2</v>
      </c>
    </row>
    <row r="280" spans="25:32" x14ac:dyDescent="0.25">
      <c r="Y280">
        <v>587</v>
      </c>
      <c r="Z280">
        <v>9.6134731702599993E-2</v>
      </c>
      <c r="AA280">
        <v>587</v>
      </c>
      <c r="AB280">
        <v>4.7611510248999997E-2</v>
      </c>
      <c r="AC280">
        <v>587</v>
      </c>
      <c r="AD280">
        <v>6.6728848892200002E-2</v>
      </c>
      <c r="AE280">
        <v>587</v>
      </c>
      <c r="AF280">
        <v>9.0158412330700002E-2</v>
      </c>
    </row>
    <row r="281" spans="25:32" x14ac:dyDescent="0.25">
      <c r="Y281">
        <v>587.79999999999995</v>
      </c>
      <c r="Z281">
        <v>9.44557311309E-2</v>
      </c>
      <c r="AA281">
        <v>587.79999999999995</v>
      </c>
      <c r="AB281">
        <v>4.6606733193800001E-2</v>
      </c>
      <c r="AC281">
        <v>587.79999999999995</v>
      </c>
      <c r="AD281">
        <v>6.5027852151900004E-2</v>
      </c>
      <c r="AE281">
        <v>587.79999999999995</v>
      </c>
      <c r="AF281">
        <v>8.8475952448600001E-2</v>
      </c>
    </row>
    <row r="282" spans="25:32" x14ac:dyDescent="0.25">
      <c r="Y282">
        <v>588.5</v>
      </c>
      <c r="Z282">
        <v>9.3766663708700002E-2</v>
      </c>
      <c r="AA282">
        <v>588.5</v>
      </c>
      <c r="AB282">
        <v>4.6415800572499999E-2</v>
      </c>
      <c r="AC282">
        <v>588.5</v>
      </c>
      <c r="AD282">
        <v>6.5613604337800002E-2</v>
      </c>
      <c r="AE282">
        <v>588.5</v>
      </c>
      <c r="AF282">
        <v>8.8164376994300006E-2</v>
      </c>
    </row>
    <row r="283" spans="25:32" x14ac:dyDescent="0.25">
      <c r="Y283">
        <v>589.20000000000005</v>
      </c>
      <c r="Z283">
        <v>9.2842117550300002E-2</v>
      </c>
      <c r="AA283">
        <v>589.20000000000005</v>
      </c>
      <c r="AB283">
        <v>4.54680695372E-2</v>
      </c>
      <c r="AC283">
        <v>589.20000000000005</v>
      </c>
      <c r="AD283">
        <v>6.4400078468699995E-2</v>
      </c>
      <c r="AE283">
        <v>589.20000000000005</v>
      </c>
      <c r="AF283">
        <v>8.7140886100799994E-2</v>
      </c>
    </row>
    <row r="284" spans="25:32" x14ac:dyDescent="0.25">
      <c r="Y284">
        <v>589.9</v>
      </c>
      <c r="Z284">
        <v>9.1569573943200006E-2</v>
      </c>
      <c r="AA284">
        <v>589.9</v>
      </c>
      <c r="AB284">
        <v>4.5396650267800001E-2</v>
      </c>
      <c r="AC284">
        <v>589.9</v>
      </c>
      <c r="AD284">
        <v>6.4241840897399996E-2</v>
      </c>
      <c r="AE284">
        <v>589.9</v>
      </c>
      <c r="AF284">
        <v>8.6050426668900004E-2</v>
      </c>
    </row>
    <row r="285" spans="25:32" x14ac:dyDescent="0.25">
      <c r="Y285">
        <v>590.6</v>
      </c>
      <c r="Z285">
        <v>8.9424580977299994E-2</v>
      </c>
      <c r="AA285">
        <v>590.6</v>
      </c>
      <c r="AB285">
        <v>4.4386717020200001E-2</v>
      </c>
      <c r="AC285">
        <v>590.6</v>
      </c>
      <c r="AD285">
        <v>6.2366008855699998E-2</v>
      </c>
      <c r="AE285">
        <v>590.6</v>
      </c>
      <c r="AF285">
        <v>8.4541138123599993E-2</v>
      </c>
    </row>
    <row r="286" spans="25:32" x14ac:dyDescent="0.25">
      <c r="Y286">
        <v>591.29999999999995</v>
      </c>
      <c r="Z286">
        <v>8.7440048188899999E-2</v>
      </c>
      <c r="AA286">
        <v>591.29999999999995</v>
      </c>
      <c r="AB286">
        <v>4.4250687853099997E-2</v>
      </c>
      <c r="AC286">
        <v>591.29999999999995</v>
      </c>
      <c r="AD286">
        <v>6.1910869333200003E-2</v>
      </c>
      <c r="AE286">
        <v>591.29999999999995</v>
      </c>
      <c r="AF286">
        <v>8.3095696679499995E-2</v>
      </c>
    </row>
    <row r="287" spans="25:32" x14ac:dyDescent="0.25">
      <c r="Y287">
        <v>592.1</v>
      </c>
      <c r="Z287">
        <v>8.5430073264600004E-2</v>
      </c>
      <c r="AA287">
        <v>592.1</v>
      </c>
      <c r="AB287">
        <v>4.3679200556399997E-2</v>
      </c>
      <c r="AC287">
        <v>592.1</v>
      </c>
      <c r="AD287">
        <v>6.0713173163799997E-2</v>
      </c>
      <c r="AE287">
        <v>592.1</v>
      </c>
      <c r="AF287">
        <v>8.13236368835E-2</v>
      </c>
    </row>
    <row r="288" spans="25:32" x14ac:dyDescent="0.25">
      <c r="Y288">
        <v>592.79999999999995</v>
      </c>
      <c r="Z288">
        <v>8.3556024928500006E-2</v>
      </c>
      <c r="AA288">
        <v>592.79999999999995</v>
      </c>
      <c r="AB288">
        <v>4.2895910252900002E-2</v>
      </c>
      <c r="AC288">
        <v>592.79999999999995</v>
      </c>
      <c r="AD288">
        <v>5.9478343264999997E-2</v>
      </c>
      <c r="AE288">
        <v>592.79999999999995</v>
      </c>
      <c r="AF288">
        <v>7.9709527360800003E-2</v>
      </c>
    </row>
    <row r="289" spans="25:32" x14ac:dyDescent="0.25">
      <c r="Y289">
        <v>593.5</v>
      </c>
      <c r="Z289">
        <v>8.2529622188199994E-2</v>
      </c>
      <c r="AA289">
        <v>593.5</v>
      </c>
      <c r="AB289">
        <v>4.2313690379700002E-2</v>
      </c>
      <c r="AC289">
        <v>593.5</v>
      </c>
      <c r="AD289">
        <v>5.8043823433300001E-2</v>
      </c>
      <c r="AE289">
        <v>593.5</v>
      </c>
      <c r="AF289">
        <v>7.9385668097500001E-2</v>
      </c>
    </row>
    <row r="290" spans="25:32" x14ac:dyDescent="0.25">
      <c r="Y290">
        <v>594.20000000000005</v>
      </c>
      <c r="Z290">
        <v>8.1559647729100002E-2</v>
      </c>
      <c r="AA290">
        <v>594.20000000000005</v>
      </c>
      <c r="AB290">
        <v>4.1863520439800003E-2</v>
      </c>
      <c r="AC290">
        <v>594.20000000000005</v>
      </c>
      <c r="AD290">
        <v>5.7627567963899999E-2</v>
      </c>
      <c r="AE290">
        <v>594.20000000000005</v>
      </c>
      <c r="AF290">
        <v>7.8411914988299997E-2</v>
      </c>
    </row>
    <row r="291" spans="25:32" x14ac:dyDescent="0.25">
      <c r="Y291">
        <v>594.9</v>
      </c>
      <c r="Z291">
        <v>8.0676001028199995E-2</v>
      </c>
      <c r="AA291">
        <v>594.9</v>
      </c>
      <c r="AB291">
        <v>4.1215785555600001E-2</v>
      </c>
      <c r="AC291">
        <v>594.9</v>
      </c>
      <c r="AD291">
        <v>5.7278012577700002E-2</v>
      </c>
      <c r="AE291">
        <v>594.9</v>
      </c>
      <c r="AF291">
        <v>7.7734895832399994E-2</v>
      </c>
    </row>
    <row r="292" spans="25:32" x14ac:dyDescent="0.25">
      <c r="Y292">
        <v>595.6</v>
      </c>
      <c r="Z292">
        <v>7.8990013399399997E-2</v>
      </c>
      <c r="AA292">
        <v>595.6</v>
      </c>
      <c r="AB292">
        <v>4.1069359010999999E-2</v>
      </c>
      <c r="AC292">
        <v>595.6</v>
      </c>
      <c r="AD292">
        <v>5.6412486635699997E-2</v>
      </c>
      <c r="AE292">
        <v>595.6</v>
      </c>
      <c r="AF292">
        <v>7.6747760970399995E-2</v>
      </c>
    </row>
    <row r="293" spans="25:32" x14ac:dyDescent="0.25">
      <c r="Y293">
        <v>596.4</v>
      </c>
      <c r="Z293">
        <v>7.7782233205300005E-2</v>
      </c>
      <c r="AA293">
        <v>596.4</v>
      </c>
      <c r="AB293">
        <v>4.0256501367599999E-2</v>
      </c>
      <c r="AC293">
        <v>596.4</v>
      </c>
      <c r="AD293">
        <v>5.53058254804E-2</v>
      </c>
      <c r="AE293">
        <v>596.4</v>
      </c>
      <c r="AF293">
        <v>7.5830075186000004E-2</v>
      </c>
    </row>
    <row r="294" spans="25:32" x14ac:dyDescent="0.25">
      <c r="Y294">
        <v>597.1</v>
      </c>
      <c r="Z294">
        <v>7.5398680542600002E-2</v>
      </c>
      <c r="AA294">
        <v>597.1</v>
      </c>
      <c r="AB294">
        <v>3.9952991490100002E-2</v>
      </c>
      <c r="AC294">
        <v>597.1</v>
      </c>
      <c r="AD294">
        <v>5.4218065748399998E-2</v>
      </c>
      <c r="AE294">
        <v>597.1</v>
      </c>
      <c r="AF294">
        <v>7.4576588261600005E-2</v>
      </c>
    </row>
    <row r="295" spans="25:32" x14ac:dyDescent="0.25">
      <c r="Y295">
        <v>597.79999999999995</v>
      </c>
      <c r="Z295">
        <v>7.4384276545500005E-2</v>
      </c>
      <c r="AA295">
        <v>597.79999999999995</v>
      </c>
      <c r="AB295">
        <v>3.9039248405800003E-2</v>
      </c>
      <c r="AC295">
        <v>597.79999999999995</v>
      </c>
      <c r="AD295">
        <v>5.3253109646899999E-2</v>
      </c>
      <c r="AE295">
        <v>597.79999999999995</v>
      </c>
      <c r="AF295">
        <v>7.2743819198099996E-2</v>
      </c>
    </row>
    <row r="296" spans="25:32" x14ac:dyDescent="0.25">
      <c r="Y296">
        <v>598.5</v>
      </c>
      <c r="Z296">
        <v>7.2628387212699999E-2</v>
      </c>
      <c r="AA296">
        <v>598.5</v>
      </c>
      <c r="AB296">
        <v>3.8489680972100003E-2</v>
      </c>
      <c r="AC296">
        <v>598.5</v>
      </c>
      <c r="AD296">
        <v>5.2188516272600002E-2</v>
      </c>
      <c r="AE296">
        <v>598.5</v>
      </c>
      <c r="AF296">
        <v>7.1258297324499995E-2</v>
      </c>
    </row>
    <row r="297" spans="25:32" x14ac:dyDescent="0.25">
      <c r="Y297">
        <v>599.20000000000005</v>
      </c>
      <c r="Z297">
        <v>7.1757688328299998E-2</v>
      </c>
      <c r="AA297">
        <v>599.20000000000005</v>
      </c>
      <c r="AB297">
        <v>3.7794526431000001E-2</v>
      </c>
      <c r="AC297">
        <v>599.20000000000005</v>
      </c>
      <c r="AD297">
        <v>5.1129806327200003E-2</v>
      </c>
      <c r="AE297">
        <v>599.20000000000005</v>
      </c>
      <c r="AF297">
        <v>6.9725296099499998E-2</v>
      </c>
    </row>
    <row r="298" spans="25:32" x14ac:dyDescent="0.25">
      <c r="Y298">
        <v>599.9</v>
      </c>
      <c r="Z298">
        <v>7.0512121825399995E-2</v>
      </c>
      <c r="AA298">
        <v>599.9</v>
      </c>
      <c r="AB298">
        <v>3.7015276269499998E-2</v>
      </c>
      <c r="AC298">
        <v>599.9</v>
      </c>
      <c r="AD298">
        <v>5.0644808960499998E-2</v>
      </c>
      <c r="AE298">
        <v>599.9</v>
      </c>
      <c r="AF298">
        <v>6.9058554808899997E-2</v>
      </c>
    </row>
    <row r="299" spans="25:32" x14ac:dyDescent="0.25">
      <c r="Y299">
        <v>600.70000000000005</v>
      </c>
      <c r="Z299">
        <v>6.9517864332799995E-2</v>
      </c>
      <c r="AA299">
        <v>600.70000000000005</v>
      </c>
      <c r="AB299">
        <v>3.65196504927E-2</v>
      </c>
      <c r="AC299">
        <v>600.70000000000005</v>
      </c>
      <c r="AD299">
        <v>4.9947890014399997E-2</v>
      </c>
      <c r="AE299">
        <v>600.70000000000005</v>
      </c>
      <c r="AF299">
        <v>6.8264626556400004E-2</v>
      </c>
    </row>
    <row r="300" spans="25:32" x14ac:dyDescent="0.25">
      <c r="Y300">
        <v>601.4</v>
      </c>
      <c r="Z300">
        <v>6.8726129294500005E-2</v>
      </c>
      <c r="AA300">
        <v>601.4</v>
      </c>
      <c r="AB300">
        <v>3.6302030664300003E-2</v>
      </c>
      <c r="AC300">
        <v>601.4</v>
      </c>
      <c r="AD300">
        <v>4.92918824665E-2</v>
      </c>
      <c r="AE300">
        <v>601.4</v>
      </c>
      <c r="AF300">
        <v>6.7196129514699998E-2</v>
      </c>
    </row>
    <row r="301" spans="25:32" x14ac:dyDescent="0.25">
      <c r="Y301">
        <v>602.1</v>
      </c>
      <c r="Z301">
        <v>6.7659209946100002E-2</v>
      </c>
      <c r="AA301">
        <v>602.1</v>
      </c>
      <c r="AB301">
        <v>3.5979847838399998E-2</v>
      </c>
      <c r="AC301">
        <v>602.1</v>
      </c>
      <c r="AD301">
        <v>4.8938366434399999E-2</v>
      </c>
      <c r="AE301">
        <v>602.1</v>
      </c>
      <c r="AF301">
        <v>6.5949937754199994E-2</v>
      </c>
    </row>
    <row r="302" spans="25:32" x14ac:dyDescent="0.25">
      <c r="Y302">
        <v>602.79999999999995</v>
      </c>
      <c r="Z302">
        <v>6.5996410989500001E-2</v>
      </c>
      <c r="AA302">
        <v>602.79999999999995</v>
      </c>
      <c r="AB302">
        <v>3.5017422910999997E-2</v>
      </c>
      <c r="AC302">
        <v>602.79999999999995</v>
      </c>
      <c r="AD302">
        <v>4.7884045969300001E-2</v>
      </c>
      <c r="AE302">
        <v>602.79999999999995</v>
      </c>
      <c r="AF302">
        <v>6.4275195858200004E-2</v>
      </c>
    </row>
    <row r="303" spans="25:32" x14ac:dyDescent="0.25">
      <c r="Y303">
        <v>603.5</v>
      </c>
      <c r="Z303">
        <v>6.4839125769399999E-2</v>
      </c>
      <c r="AA303">
        <v>603.5</v>
      </c>
      <c r="AB303">
        <v>3.4461191581799999E-2</v>
      </c>
      <c r="AC303">
        <v>603.5</v>
      </c>
      <c r="AD303">
        <v>4.7311644688100001E-2</v>
      </c>
      <c r="AE303">
        <v>603.5</v>
      </c>
      <c r="AF303">
        <v>6.4358875567699994E-2</v>
      </c>
    </row>
    <row r="304" spans="25:32" x14ac:dyDescent="0.25">
      <c r="Y304">
        <v>604.29999999999995</v>
      </c>
      <c r="Z304">
        <v>6.3613911175200002E-2</v>
      </c>
      <c r="AA304">
        <v>604.29999999999995</v>
      </c>
      <c r="AB304">
        <v>3.3822870502400001E-2</v>
      </c>
      <c r="AC304">
        <v>604.29999999999995</v>
      </c>
      <c r="AD304">
        <v>4.6399776161400001E-2</v>
      </c>
      <c r="AE304">
        <v>604.29999999999995</v>
      </c>
      <c r="AF304">
        <v>6.3160661149200006E-2</v>
      </c>
    </row>
    <row r="305" spans="25:32" x14ac:dyDescent="0.25">
      <c r="Y305">
        <v>605</v>
      </c>
      <c r="Z305">
        <v>6.2352766797799997E-2</v>
      </c>
      <c r="AA305">
        <v>605</v>
      </c>
      <c r="AB305">
        <v>3.3252986779600001E-2</v>
      </c>
      <c r="AC305">
        <v>605</v>
      </c>
      <c r="AD305">
        <v>4.5891080275499999E-2</v>
      </c>
      <c r="AE305">
        <v>605</v>
      </c>
      <c r="AF305">
        <v>6.2345714084999997E-2</v>
      </c>
    </row>
    <row r="306" spans="25:32" x14ac:dyDescent="0.25">
      <c r="Y306">
        <v>605.70000000000005</v>
      </c>
      <c r="Z306">
        <v>6.1386245843499998E-2</v>
      </c>
      <c r="AA306">
        <v>605.70000000000005</v>
      </c>
      <c r="AB306">
        <v>3.3219746850200002E-2</v>
      </c>
      <c r="AC306">
        <v>605.70000000000005</v>
      </c>
      <c r="AD306">
        <v>4.5713652032099997E-2</v>
      </c>
      <c r="AE306">
        <v>605.70000000000005</v>
      </c>
      <c r="AF306">
        <v>6.1431247497300001E-2</v>
      </c>
    </row>
    <row r="307" spans="25:32" x14ac:dyDescent="0.25">
      <c r="Y307">
        <v>606.4</v>
      </c>
      <c r="Z307">
        <v>5.9892995734899999E-2</v>
      </c>
      <c r="AA307">
        <v>606.4</v>
      </c>
      <c r="AB307">
        <v>3.2848275113099998E-2</v>
      </c>
      <c r="AC307">
        <v>606.4</v>
      </c>
      <c r="AD307">
        <v>4.46493194732E-2</v>
      </c>
      <c r="AE307">
        <v>606.4</v>
      </c>
      <c r="AF307">
        <v>5.9832413174600002E-2</v>
      </c>
    </row>
    <row r="308" spans="25:32" x14ac:dyDescent="0.25">
      <c r="Y308">
        <v>607.1</v>
      </c>
      <c r="Z308">
        <v>5.96033275242E-2</v>
      </c>
      <c r="AA308">
        <v>607.1</v>
      </c>
      <c r="AB308">
        <v>3.2800177468900002E-2</v>
      </c>
      <c r="AC308">
        <v>607.1</v>
      </c>
      <c r="AD308">
        <v>4.4426661911899999E-2</v>
      </c>
      <c r="AE308">
        <v>607.1</v>
      </c>
      <c r="AF308">
        <v>5.9574837610799999E-2</v>
      </c>
    </row>
    <row r="309" spans="25:32" x14ac:dyDescent="0.25">
      <c r="Y309">
        <v>607.79999999999995</v>
      </c>
      <c r="Z309">
        <v>5.8073569085799998E-2</v>
      </c>
      <c r="AA309">
        <v>607.79999999999995</v>
      </c>
      <c r="AB309">
        <v>3.1865618229199998E-2</v>
      </c>
      <c r="AC309">
        <v>607.79999999999995</v>
      </c>
      <c r="AD309">
        <v>4.30529111987E-2</v>
      </c>
      <c r="AE309">
        <v>607.79999999999995</v>
      </c>
      <c r="AF309">
        <v>5.7915340508399998E-2</v>
      </c>
    </row>
    <row r="310" spans="25:32" x14ac:dyDescent="0.25">
      <c r="Y310">
        <v>608.6</v>
      </c>
      <c r="Z310">
        <v>5.6685110602099999E-2</v>
      </c>
      <c r="AA310">
        <v>608.6</v>
      </c>
      <c r="AB310">
        <v>3.09758062142E-2</v>
      </c>
      <c r="AC310">
        <v>608.6</v>
      </c>
      <c r="AD310">
        <v>4.2138665917600002E-2</v>
      </c>
      <c r="AE310">
        <v>608.6</v>
      </c>
      <c r="AF310">
        <v>5.73483707198E-2</v>
      </c>
    </row>
    <row r="311" spans="25:32" x14ac:dyDescent="0.25">
      <c r="Y311">
        <v>609.29999999999995</v>
      </c>
      <c r="Z311">
        <v>5.5250695783999999E-2</v>
      </c>
      <c r="AA311">
        <v>609.29999999999995</v>
      </c>
      <c r="AB311">
        <v>3.0464407704299999E-2</v>
      </c>
      <c r="AC311">
        <v>609.29999999999995</v>
      </c>
      <c r="AD311">
        <v>4.1421317914E-2</v>
      </c>
      <c r="AE311">
        <v>609.29999999999995</v>
      </c>
      <c r="AF311">
        <v>5.6284330389300002E-2</v>
      </c>
    </row>
    <row r="312" spans="25:32" x14ac:dyDescent="0.25">
      <c r="Y312">
        <v>610</v>
      </c>
      <c r="Z312">
        <v>5.4195299032299998E-2</v>
      </c>
      <c r="AA312">
        <v>610</v>
      </c>
      <c r="AB312">
        <v>2.9861078324899998E-2</v>
      </c>
      <c r="AC312">
        <v>610</v>
      </c>
      <c r="AD312">
        <v>4.0583591081000001E-2</v>
      </c>
      <c r="AE312">
        <v>610</v>
      </c>
      <c r="AF312">
        <v>5.4916251747200003E-2</v>
      </c>
    </row>
    <row r="313" spans="25:32" x14ac:dyDescent="0.25">
      <c r="Y313">
        <v>610.70000000000005</v>
      </c>
      <c r="Z313">
        <v>5.3376573523099997E-2</v>
      </c>
      <c r="AA313">
        <v>610.70000000000005</v>
      </c>
      <c r="AB313">
        <v>2.9275351843500001E-2</v>
      </c>
      <c r="AC313">
        <v>610.70000000000005</v>
      </c>
      <c r="AD313">
        <v>4.0231434492100003E-2</v>
      </c>
      <c r="AE313">
        <v>610.70000000000005</v>
      </c>
      <c r="AF313">
        <v>5.4289215643899998E-2</v>
      </c>
    </row>
    <row r="314" spans="25:32" x14ac:dyDescent="0.25">
      <c r="Y314">
        <v>611.4</v>
      </c>
      <c r="Z314">
        <v>5.2757116080700002E-2</v>
      </c>
      <c r="AA314">
        <v>611.4</v>
      </c>
      <c r="AB314">
        <v>2.9045253205999998E-2</v>
      </c>
      <c r="AC314">
        <v>611.4</v>
      </c>
      <c r="AD314">
        <v>3.9358054947099999E-2</v>
      </c>
      <c r="AE314">
        <v>611.4</v>
      </c>
      <c r="AF314">
        <v>5.3736661621799998E-2</v>
      </c>
    </row>
    <row r="315" spans="25:32" x14ac:dyDescent="0.25">
      <c r="Y315">
        <v>612.1</v>
      </c>
      <c r="Z315">
        <v>5.2315788211100001E-2</v>
      </c>
      <c r="AA315">
        <v>612.1</v>
      </c>
      <c r="AB315">
        <v>2.8192468121E-2</v>
      </c>
      <c r="AC315">
        <v>612.1</v>
      </c>
      <c r="AD315">
        <v>3.8809576677099999E-2</v>
      </c>
      <c r="AE315">
        <v>612.1</v>
      </c>
      <c r="AF315">
        <v>5.3467132629500001E-2</v>
      </c>
    </row>
    <row r="316" spans="25:32" x14ac:dyDescent="0.25">
      <c r="Y316">
        <v>612.9</v>
      </c>
      <c r="Z316">
        <v>5.2521203502999998E-2</v>
      </c>
      <c r="AA316">
        <v>612.9</v>
      </c>
      <c r="AB316">
        <v>2.9057708977299999E-2</v>
      </c>
      <c r="AC316">
        <v>612.9</v>
      </c>
      <c r="AD316">
        <v>3.8977737400600003E-2</v>
      </c>
      <c r="AE316">
        <v>612.9</v>
      </c>
      <c r="AF316">
        <v>5.3509048839700001E-2</v>
      </c>
    </row>
    <row r="317" spans="25:32" x14ac:dyDescent="0.25">
      <c r="Y317">
        <v>613.6</v>
      </c>
      <c r="Z317">
        <v>5.1345785928200001E-2</v>
      </c>
      <c r="AA317">
        <v>613.6</v>
      </c>
      <c r="AB317">
        <v>2.8432451592199998E-2</v>
      </c>
      <c r="AC317">
        <v>613.6</v>
      </c>
      <c r="AD317">
        <v>3.84737302854E-2</v>
      </c>
      <c r="AE317">
        <v>613.6</v>
      </c>
      <c r="AF317">
        <v>5.2884442335699999E-2</v>
      </c>
    </row>
    <row r="318" spans="25:32" x14ac:dyDescent="0.25">
      <c r="Y318">
        <v>614.29999999999995</v>
      </c>
      <c r="Z318">
        <v>5.0055592322700002E-2</v>
      </c>
      <c r="AA318">
        <v>614.29999999999995</v>
      </c>
      <c r="AB318">
        <v>2.85689754947E-2</v>
      </c>
      <c r="AC318">
        <v>614.29999999999995</v>
      </c>
      <c r="AD318">
        <v>3.8317389310599997E-2</v>
      </c>
      <c r="AE318">
        <v>614.29999999999995</v>
      </c>
      <c r="AF318">
        <v>5.2708151043400001E-2</v>
      </c>
    </row>
    <row r="319" spans="25:32" x14ac:dyDescent="0.25">
      <c r="Y319">
        <v>615</v>
      </c>
      <c r="Z319">
        <v>4.8641590675399998E-2</v>
      </c>
      <c r="AA319">
        <v>615</v>
      </c>
      <c r="AB319">
        <v>2.7611779294200001E-2</v>
      </c>
      <c r="AC319">
        <v>615</v>
      </c>
      <c r="AD319">
        <v>3.7156472120399998E-2</v>
      </c>
      <c r="AE319">
        <v>615</v>
      </c>
      <c r="AF319">
        <v>5.2002703409100001E-2</v>
      </c>
    </row>
    <row r="320" spans="25:32" x14ac:dyDescent="0.25">
      <c r="Y320">
        <v>615.70000000000005</v>
      </c>
      <c r="Z320">
        <v>4.7986809492400001E-2</v>
      </c>
      <c r="AA320">
        <v>615.70000000000005</v>
      </c>
      <c r="AB320">
        <v>2.7386249212800001E-2</v>
      </c>
      <c r="AC320">
        <v>615.70000000000005</v>
      </c>
      <c r="AD320">
        <v>3.65563998771E-2</v>
      </c>
      <c r="AE320">
        <v>615.70000000000005</v>
      </c>
      <c r="AF320">
        <v>5.0648510519000003E-2</v>
      </c>
    </row>
    <row r="321" spans="25:32" x14ac:dyDescent="0.25">
      <c r="Y321">
        <v>616.4</v>
      </c>
      <c r="Z321">
        <v>4.7414793500600003E-2</v>
      </c>
      <c r="AA321">
        <v>616.4</v>
      </c>
      <c r="AB321">
        <v>2.7057490295999999E-2</v>
      </c>
      <c r="AC321">
        <v>616.4</v>
      </c>
      <c r="AD321">
        <v>3.5966356710899997E-2</v>
      </c>
      <c r="AE321">
        <v>616.4</v>
      </c>
      <c r="AF321">
        <v>4.9490856683800002E-2</v>
      </c>
    </row>
    <row r="322" spans="25:32" x14ac:dyDescent="0.25">
      <c r="Y322">
        <v>617.20000000000005</v>
      </c>
      <c r="Z322">
        <v>4.6369150463199997E-2</v>
      </c>
      <c r="AA322">
        <v>617.20000000000005</v>
      </c>
      <c r="AB322">
        <v>2.7035721752299999E-2</v>
      </c>
      <c r="AC322">
        <v>617.20000000000005</v>
      </c>
      <c r="AD322">
        <v>3.58256963831E-2</v>
      </c>
      <c r="AE322">
        <v>617.20000000000005</v>
      </c>
      <c r="AF322">
        <v>4.85792577635E-2</v>
      </c>
    </row>
    <row r="323" spans="25:32" x14ac:dyDescent="0.25">
      <c r="Y323">
        <v>617.9</v>
      </c>
      <c r="Z323">
        <v>4.5431922997099999E-2</v>
      </c>
      <c r="AA323">
        <v>617.9</v>
      </c>
      <c r="AB323">
        <v>2.7075347269499998E-2</v>
      </c>
      <c r="AC323">
        <v>617.9</v>
      </c>
      <c r="AD323">
        <v>3.5022217293299997E-2</v>
      </c>
      <c r="AE323">
        <v>617.9</v>
      </c>
      <c r="AF323">
        <v>4.80992333546E-2</v>
      </c>
    </row>
    <row r="324" spans="25:32" x14ac:dyDescent="0.25">
      <c r="Y324">
        <v>618.6</v>
      </c>
      <c r="Z324">
        <v>4.4887009241499999E-2</v>
      </c>
      <c r="AA324">
        <v>618.6</v>
      </c>
      <c r="AB324">
        <v>2.6876110963200001E-2</v>
      </c>
      <c r="AC324">
        <v>618.6</v>
      </c>
      <c r="AD324">
        <v>3.4787197796099997E-2</v>
      </c>
      <c r="AE324">
        <v>618.6</v>
      </c>
      <c r="AF324">
        <v>4.7787245642200001E-2</v>
      </c>
    </row>
    <row r="325" spans="25:32" x14ac:dyDescent="0.25">
      <c r="Y325">
        <v>619.29999999999995</v>
      </c>
      <c r="Z325">
        <v>4.4324221015199998E-2</v>
      </c>
      <c r="AA325">
        <v>619.29999999999995</v>
      </c>
      <c r="AB325">
        <v>2.6697231484700001E-2</v>
      </c>
      <c r="AC325">
        <v>619.29999999999995</v>
      </c>
      <c r="AD325">
        <v>3.4273798792400001E-2</v>
      </c>
      <c r="AE325">
        <v>619.29999999999995</v>
      </c>
      <c r="AF325">
        <v>4.7500584984999997E-2</v>
      </c>
    </row>
    <row r="326" spans="25:32" x14ac:dyDescent="0.25">
      <c r="Y326">
        <v>620</v>
      </c>
      <c r="Z326">
        <v>4.3802609264600001E-2</v>
      </c>
      <c r="AA326">
        <v>620</v>
      </c>
      <c r="AB326">
        <v>2.6439766952E-2</v>
      </c>
      <c r="AC326">
        <v>620</v>
      </c>
      <c r="AD326">
        <v>3.3912737796700003E-2</v>
      </c>
      <c r="AE326">
        <v>620</v>
      </c>
      <c r="AF326">
        <v>4.7345625518900002E-2</v>
      </c>
    </row>
    <row r="327" spans="25:32" x14ac:dyDescent="0.25">
      <c r="Y327">
        <v>620.79999999999995</v>
      </c>
      <c r="Z327">
        <v>4.3495481311799998E-2</v>
      </c>
      <c r="AA327">
        <v>620.79999999999995</v>
      </c>
      <c r="AB327">
        <v>2.6028749374300001E-2</v>
      </c>
      <c r="AC327">
        <v>620.79999999999995</v>
      </c>
      <c r="AD327">
        <v>3.3168044078099999E-2</v>
      </c>
      <c r="AE327">
        <v>620.79999999999995</v>
      </c>
      <c r="AF327">
        <v>4.6937972173399997E-2</v>
      </c>
    </row>
    <row r="328" spans="25:32" x14ac:dyDescent="0.25">
      <c r="Y328">
        <v>621.5</v>
      </c>
      <c r="Z328">
        <v>4.2762270874800001E-2</v>
      </c>
      <c r="AA328">
        <v>621.5</v>
      </c>
      <c r="AB328">
        <v>2.5022435436499998E-2</v>
      </c>
      <c r="AC328">
        <v>621.5</v>
      </c>
      <c r="AD328">
        <v>3.2307444392399999E-2</v>
      </c>
      <c r="AE328">
        <v>621.5</v>
      </c>
      <c r="AF328">
        <v>4.5714818677200002E-2</v>
      </c>
    </row>
    <row r="329" spans="25:32" x14ac:dyDescent="0.25">
      <c r="Y329">
        <v>622.20000000000005</v>
      </c>
      <c r="Z329">
        <v>4.2223661192600001E-2</v>
      </c>
      <c r="AA329">
        <v>622.20000000000005</v>
      </c>
      <c r="AB329">
        <v>2.4688265316000001E-2</v>
      </c>
      <c r="AC329">
        <v>622.20000000000005</v>
      </c>
      <c r="AD329">
        <v>3.2712328209600003E-2</v>
      </c>
      <c r="AE329">
        <v>622.20000000000005</v>
      </c>
      <c r="AF329">
        <v>4.4791294841900003E-2</v>
      </c>
    </row>
    <row r="330" spans="25:32" x14ac:dyDescent="0.25">
      <c r="Y330">
        <v>622.9</v>
      </c>
      <c r="Z330">
        <v>4.0789157240199998E-2</v>
      </c>
      <c r="AA330">
        <v>622.9</v>
      </c>
      <c r="AB330">
        <v>2.4297392879099999E-2</v>
      </c>
      <c r="AC330">
        <v>622.9</v>
      </c>
      <c r="AD330">
        <v>3.1925505386899998E-2</v>
      </c>
      <c r="AE330">
        <v>622.9</v>
      </c>
      <c r="AF330">
        <v>4.3811292840800001E-2</v>
      </c>
    </row>
    <row r="331" spans="25:32" x14ac:dyDescent="0.25">
      <c r="Y331">
        <v>623.6</v>
      </c>
      <c r="Z331">
        <v>4.0032240879200001E-2</v>
      </c>
      <c r="AA331">
        <v>623.6</v>
      </c>
      <c r="AB331">
        <v>2.3918025928099999E-2</v>
      </c>
      <c r="AC331">
        <v>623.6</v>
      </c>
      <c r="AD331">
        <v>3.1879833573199998E-2</v>
      </c>
      <c r="AE331">
        <v>623.6</v>
      </c>
      <c r="AF331">
        <v>4.3352805467800001E-2</v>
      </c>
    </row>
    <row r="332" spans="25:32" x14ac:dyDescent="0.25">
      <c r="Y332">
        <v>624.29999999999995</v>
      </c>
      <c r="Z332">
        <v>3.8861321653100002E-2</v>
      </c>
      <c r="AA332">
        <v>624.29999999999995</v>
      </c>
      <c r="AB332">
        <v>2.2692712819699999E-2</v>
      </c>
      <c r="AC332">
        <v>624.29999999999995</v>
      </c>
      <c r="AD332">
        <v>3.0671561887400001E-2</v>
      </c>
      <c r="AE332">
        <v>624.29999999999995</v>
      </c>
      <c r="AF332">
        <v>4.2336555461E-2</v>
      </c>
    </row>
    <row r="333" spans="25:32" x14ac:dyDescent="0.25">
      <c r="Y333">
        <v>625.1</v>
      </c>
      <c r="Z333">
        <v>3.8323408078599998E-2</v>
      </c>
      <c r="AA333">
        <v>625.1</v>
      </c>
      <c r="AB333">
        <v>2.25310265441E-2</v>
      </c>
      <c r="AC333">
        <v>625.1</v>
      </c>
      <c r="AD333">
        <v>3.0630275127599998E-2</v>
      </c>
      <c r="AE333">
        <v>625.1</v>
      </c>
      <c r="AF333">
        <v>4.1732048038900002E-2</v>
      </c>
    </row>
    <row r="334" spans="25:32" x14ac:dyDescent="0.25">
      <c r="Y334">
        <v>625.79999999999995</v>
      </c>
      <c r="Z334">
        <v>3.77516654205E-2</v>
      </c>
      <c r="AA334">
        <v>625.79999999999995</v>
      </c>
      <c r="AB334">
        <v>2.2449316934699998E-2</v>
      </c>
      <c r="AC334">
        <v>625.79999999999995</v>
      </c>
      <c r="AD334">
        <v>3.0064978563599999E-2</v>
      </c>
      <c r="AE334">
        <v>625.79999999999995</v>
      </c>
      <c r="AF334">
        <v>4.1060459341999998E-2</v>
      </c>
    </row>
    <row r="335" spans="25:32" x14ac:dyDescent="0.25">
      <c r="Y335">
        <v>626.5</v>
      </c>
      <c r="Z335">
        <v>3.7650390652000001E-2</v>
      </c>
      <c r="AA335">
        <v>626.5</v>
      </c>
      <c r="AB335">
        <v>2.3016534816800001E-2</v>
      </c>
      <c r="AC335">
        <v>626.5</v>
      </c>
      <c r="AD335">
        <v>3.01427105022E-2</v>
      </c>
      <c r="AE335">
        <v>626.5</v>
      </c>
      <c r="AF335">
        <v>4.0797779565399997E-2</v>
      </c>
    </row>
    <row r="336" spans="25:32" x14ac:dyDescent="0.25">
      <c r="Y336">
        <v>627.20000000000005</v>
      </c>
      <c r="Z336">
        <v>3.7308532696500002E-2</v>
      </c>
      <c r="AA336">
        <v>627.20000000000005</v>
      </c>
      <c r="AB336">
        <v>2.2743087273599999E-2</v>
      </c>
      <c r="AC336">
        <v>627.20000000000005</v>
      </c>
      <c r="AD336">
        <v>2.9916061172100002E-2</v>
      </c>
      <c r="AE336">
        <v>627.20000000000005</v>
      </c>
      <c r="AF336">
        <v>4.0077555322199997E-2</v>
      </c>
    </row>
    <row r="337" spans="25:32" x14ac:dyDescent="0.25">
      <c r="Y337">
        <v>627.9</v>
      </c>
      <c r="Z337">
        <v>3.6748959211700002E-2</v>
      </c>
      <c r="AA337">
        <v>627.9</v>
      </c>
      <c r="AB337">
        <v>2.2241119197399999E-2</v>
      </c>
      <c r="AC337">
        <v>627.9</v>
      </c>
      <c r="AD337">
        <v>2.96371943207E-2</v>
      </c>
      <c r="AE337">
        <v>627.9</v>
      </c>
      <c r="AF337">
        <v>3.8830492242399997E-2</v>
      </c>
    </row>
    <row r="338" spans="25:32" x14ac:dyDescent="0.25">
      <c r="Y338">
        <v>628.6</v>
      </c>
      <c r="Z338">
        <v>3.6265477652799999E-2</v>
      </c>
      <c r="AA338">
        <v>628.6</v>
      </c>
      <c r="AB338">
        <v>2.2227776624099999E-2</v>
      </c>
      <c r="AC338">
        <v>628.6</v>
      </c>
      <c r="AD338">
        <v>2.9418863761099999E-2</v>
      </c>
      <c r="AE338">
        <v>628.6</v>
      </c>
      <c r="AF338">
        <v>3.8685806208800001E-2</v>
      </c>
    </row>
    <row r="339" spans="25:32" x14ac:dyDescent="0.25">
      <c r="Y339">
        <v>629.4</v>
      </c>
      <c r="Z339">
        <v>3.6030728297300002E-2</v>
      </c>
      <c r="AA339">
        <v>629.4</v>
      </c>
      <c r="AB339">
        <v>2.2166649575199999E-2</v>
      </c>
      <c r="AC339">
        <v>629.4</v>
      </c>
      <c r="AD339">
        <v>2.9122176732500001E-2</v>
      </c>
      <c r="AE339">
        <v>629.4</v>
      </c>
      <c r="AF339">
        <v>3.8265909382499998E-2</v>
      </c>
    </row>
    <row r="340" spans="25:32" x14ac:dyDescent="0.25">
      <c r="Y340">
        <v>630.1</v>
      </c>
      <c r="Z340">
        <v>3.5710416726700001E-2</v>
      </c>
      <c r="AA340">
        <v>630.1</v>
      </c>
      <c r="AB340">
        <v>2.2163084628399998E-2</v>
      </c>
      <c r="AC340">
        <v>630.1</v>
      </c>
      <c r="AD340">
        <v>2.8685162549400001E-2</v>
      </c>
      <c r="AE340">
        <v>630.1</v>
      </c>
      <c r="AF340">
        <v>3.8377141535799998E-2</v>
      </c>
    </row>
    <row r="341" spans="25:32" x14ac:dyDescent="0.25">
      <c r="Y341">
        <v>630.79999999999995</v>
      </c>
      <c r="Z341">
        <v>3.4869140618500001E-2</v>
      </c>
      <c r="AA341">
        <v>630.79999999999995</v>
      </c>
      <c r="AB341">
        <v>2.1150015724899999E-2</v>
      </c>
      <c r="AC341">
        <v>630.79999999999995</v>
      </c>
      <c r="AD341">
        <v>2.7478666870500001E-2</v>
      </c>
      <c r="AE341">
        <v>630.79999999999995</v>
      </c>
      <c r="AF341">
        <v>3.7776636364300002E-2</v>
      </c>
    </row>
    <row r="342" spans="25:32" x14ac:dyDescent="0.25">
      <c r="Y342">
        <v>631.5</v>
      </c>
      <c r="Z342">
        <v>3.3930067431299997E-2</v>
      </c>
      <c r="AA342">
        <v>631.5</v>
      </c>
      <c r="AB342">
        <v>2.0090501680000001E-2</v>
      </c>
      <c r="AC342">
        <v>631.5</v>
      </c>
      <c r="AD342">
        <v>2.6734020781300001E-2</v>
      </c>
      <c r="AE342">
        <v>631.5</v>
      </c>
      <c r="AF342">
        <v>3.7333422943200002E-2</v>
      </c>
    </row>
    <row r="343" spans="25:32" x14ac:dyDescent="0.25">
      <c r="Y343">
        <v>632.20000000000005</v>
      </c>
      <c r="Z343">
        <v>3.3291139118400002E-2</v>
      </c>
      <c r="AA343">
        <v>632.20000000000005</v>
      </c>
      <c r="AB343">
        <v>1.9662047374499999E-2</v>
      </c>
      <c r="AC343">
        <v>632.20000000000005</v>
      </c>
      <c r="AD343">
        <v>2.6481583683999999E-2</v>
      </c>
      <c r="AE343">
        <v>632.20000000000005</v>
      </c>
      <c r="AF343">
        <v>3.7176336139299999E-2</v>
      </c>
    </row>
    <row r="344" spans="25:32" x14ac:dyDescent="0.25">
      <c r="Y344">
        <v>632.9</v>
      </c>
      <c r="Z344">
        <v>3.2688942768400002E-2</v>
      </c>
      <c r="AA344">
        <v>632.9</v>
      </c>
      <c r="AB344">
        <v>1.9782643278000001E-2</v>
      </c>
      <c r="AC344">
        <v>632.9</v>
      </c>
      <c r="AD344">
        <v>2.6549508141799998E-2</v>
      </c>
      <c r="AE344">
        <v>632.9</v>
      </c>
      <c r="AF344">
        <v>3.7086853460799998E-2</v>
      </c>
    </row>
    <row r="345" spans="25:32" x14ac:dyDescent="0.25">
      <c r="Y345">
        <v>633.70000000000005</v>
      </c>
      <c r="Z345">
        <v>3.2207446287900003E-2</v>
      </c>
      <c r="AA345">
        <v>633.70000000000005</v>
      </c>
      <c r="AB345">
        <v>2.0355943258200001E-2</v>
      </c>
      <c r="AC345">
        <v>633.70000000000005</v>
      </c>
      <c r="AD345">
        <v>2.6555889138499999E-2</v>
      </c>
      <c r="AE345">
        <v>633.70000000000005</v>
      </c>
      <c r="AF345">
        <v>3.7135597994E-2</v>
      </c>
    </row>
    <row r="346" spans="25:32" x14ac:dyDescent="0.25">
      <c r="Y346">
        <v>634.4</v>
      </c>
      <c r="Z346">
        <v>3.1748585193999999E-2</v>
      </c>
      <c r="AA346">
        <v>634.4</v>
      </c>
      <c r="AB346">
        <v>2.0183149184699999E-2</v>
      </c>
      <c r="AC346">
        <v>634.4</v>
      </c>
      <c r="AD346">
        <v>2.5974448988300002E-2</v>
      </c>
      <c r="AE346">
        <v>634.4</v>
      </c>
      <c r="AF346">
        <v>3.7235485482400001E-2</v>
      </c>
    </row>
    <row r="347" spans="25:32" x14ac:dyDescent="0.25">
      <c r="Y347">
        <v>635.1</v>
      </c>
      <c r="Z347">
        <v>3.14873711596E-2</v>
      </c>
      <c r="AA347">
        <v>635.1</v>
      </c>
      <c r="AB347">
        <v>1.9936859259199999E-2</v>
      </c>
      <c r="AC347">
        <v>635.1</v>
      </c>
      <c r="AD347">
        <v>2.5671947825199999E-2</v>
      </c>
      <c r="AE347">
        <v>635.1</v>
      </c>
      <c r="AF347">
        <v>3.6923484577899998E-2</v>
      </c>
    </row>
    <row r="348" spans="25:32" x14ac:dyDescent="0.25">
      <c r="Y348">
        <v>635.79999999999995</v>
      </c>
      <c r="Z348">
        <v>3.1453224500699997E-2</v>
      </c>
      <c r="AA348">
        <v>635.79999999999995</v>
      </c>
      <c r="AB348">
        <v>2.0033044017200002E-2</v>
      </c>
      <c r="AC348">
        <v>635.79999999999995</v>
      </c>
      <c r="AD348">
        <v>2.5663159593000001E-2</v>
      </c>
      <c r="AE348">
        <v>635.79999999999995</v>
      </c>
      <c r="AF348">
        <v>3.6749902552699998E-2</v>
      </c>
    </row>
    <row r="349" spans="25:32" x14ac:dyDescent="0.25">
      <c r="Y349">
        <v>636.5</v>
      </c>
      <c r="Z349">
        <v>3.1705593459600001E-2</v>
      </c>
      <c r="AA349">
        <v>636.5</v>
      </c>
      <c r="AB349">
        <v>2.0739303783299998E-2</v>
      </c>
      <c r="AC349">
        <v>636.5</v>
      </c>
      <c r="AD349">
        <v>2.5862208894499999E-2</v>
      </c>
      <c r="AE349">
        <v>636.5</v>
      </c>
      <c r="AF349">
        <v>3.6292011663699997E-2</v>
      </c>
    </row>
    <row r="350" spans="25:32" x14ac:dyDescent="0.25">
      <c r="Y350">
        <v>637.29999999999995</v>
      </c>
      <c r="Z350">
        <v>3.1479788905900002E-2</v>
      </c>
      <c r="AA350">
        <v>637.29999999999995</v>
      </c>
      <c r="AB350">
        <v>2.0505709358100001E-2</v>
      </c>
      <c r="AC350">
        <v>637.29999999999995</v>
      </c>
      <c r="AD350">
        <v>2.5343183487300001E-2</v>
      </c>
      <c r="AE350">
        <v>637.29999999999995</v>
      </c>
      <c r="AF350">
        <v>3.5934464059300002E-2</v>
      </c>
    </row>
    <row r="351" spans="25:32" x14ac:dyDescent="0.25">
      <c r="Y351">
        <v>638</v>
      </c>
      <c r="Z351">
        <v>3.0897366439600001E-2</v>
      </c>
      <c r="AA351">
        <v>638</v>
      </c>
      <c r="AB351">
        <v>2.0309697267499999E-2</v>
      </c>
      <c r="AC351">
        <v>638</v>
      </c>
      <c r="AD351">
        <v>2.50950530714E-2</v>
      </c>
      <c r="AE351">
        <v>638</v>
      </c>
      <c r="AF351">
        <v>3.5706277494499998E-2</v>
      </c>
    </row>
    <row r="352" spans="25:32" x14ac:dyDescent="0.25">
      <c r="Y352">
        <v>638.70000000000005</v>
      </c>
      <c r="Z352">
        <v>2.99338385906E-2</v>
      </c>
      <c r="AA352">
        <v>638.70000000000005</v>
      </c>
      <c r="AB352">
        <v>2.02739203887E-2</v>
      </c>
      <c r="AC352">
        <v>638.70000000000005</v>
      </c>
      <c r="AD352">
        <v>2.4370215136699999E-2</v>
      </c>
      <c r="AE352">
        <v>638.70000000000005</v>
      </c>
      <c r="AF352">
        <v>3.5671635799399998E-2</v>
      </c>
    </row>
    <row r="353" spans="25:32" x14ac:dyDescent="0.25">
      <c r="Y353">
        <v>639.4</v>
      </c>
      <c r="Z353">
        <v>2.93243067903E-2</v>
      </c>
      <c r="AA353">
        <v>639.4</v>
      </c>
      <c r="AB353">
        <v>2.0049197876599999E-2</v>
      </c>
      <c r="AC353">
        <v>639.4</v>
      </c>
      <c r="AD353">
        <v>2.4491144290099999E-2</v>
      </c>
      <c r="AE353">
        <v>639.4</v>
      </c>
      <c r="AF353">
        <v>3.55801088716E-2</v>
      </c>
    </row>
    <row r="354" spans="25:32" x14ac:dyDescent="0.25">
      <c r="Y354">
        <v>640.1</v>
      </c>
      <c r="Z354">
        <v>2.8539162903100001E-2</v>
      </c>
      <c r="AA354">
        <v>640.1</v>
      </c>
      <c r="AB354">
        <v>1.9685163991699998E-2</v>
      </c>
      <c r="AC354">
        <v>640.1</v>
      </c>
      <c r="AD354">
        <v>2.3515412150700001E-2</v>
      </c>
      <c r="AE354">
        <v>640.1</v>
      </c>
      <c r="AF354">
        <v>3.4793604204400003E-2</v>
      </c>
    </row>
    <row r="355" spans="25:32" x14ac:dyDescent="0.25">
      <c r="Y355">
        <v>640.79999999999995</v>
      </c>
      <c r="Z355">
        <v>2.9157289349099998E-2</v>
      </c>
      <c r="AA355">
        <v>640.79999999999995</v>
      </c>
      <c r="AB355">
        <v>1.9505230633000002E-2</v>
      </c>
      <c r="AC355">
        <v>640.79999999999995</v>
      </c>
      <c r="AD355">
        <v>2.3658116780200002E-2</v>
      </c>
      <c r="AE355">
        <v>640.79999999999995</v>
      </c>
      <c r="AF355">
        <v>3.4687725168199998E-2</v>
      </c>
    </row>
    <row r="356" spans="25:32" x14ac:dyDescent="0.25">
      <c r="Y356">
        <v>641.6</v>
      </c>
      <c r="Z356">
        <v>2.8518292849399999E-2</v>
      </c>
      <c r="AA356">
        <v>641.6</v>
      </c>
      <c r="AB356">
        <v>1.94190586772E-2</v>
      </c>
      <c r="AC356">
        <v>641.6</v>
      </c>
      <c r="AD356">
        <v>2.3173331170900001E-2</v>
      </c>
      <c r="AE356">
        <v>641.6</v>
      </c>
      <c r="AF356">
        <v>3.4053641504800003E-2</v>
      </c>
    </row>
    <row r="357" spans="25:32" x14ac:dyDescent="0.25">
      <c r="Y357">
        <v>642.29999999999995</v>
      </c>
      <c r="Z357">
        <v>2.8949764456100001E-2</v>
      </c>
      <c r="AA357">
        <v>642.29999999999995</v>
      </c>
      <c r="AB357">
        <v>1.9540318798E-2</v>
      </c>
      <c r="AC357">
        <v>642.29999999999995</v>
      </c>
      <c r="AD357">
        <v>2.3759770812600001E-2</v>
      </c>
      <c r="AE357">
        <v>642.29999999999995</v>
      </c>
      <c r="AF357">
        <v>3.4195178326100001E-2</v>
      </c>
    </row>
    <row r="358" spans="25:32" x14ac:dyDescent="0.25">
      <c r="Y358">
        <v>643</v>
      </c>
      <c r="Z358">
        <v>2.8030393203199999E-2</v>
      </c>
      <c r="AA358">
        <v>643</v>
      </c>
      <c r="AB358">
        <v>1.9061700348000001E-2</v>
      </c>
      <c r="AC358">
        <v>643</v>
      </c>
      <c r="AD358">
        <v>2.33841692288E-2</v>
      </c>
      <c r="AE358">
        <v>643</v>
      </c>
      <c r="AF358">
        <v>3.3731833672599999E-2</v>
      </c>
    </row>
    <row r="359" spans="25:32" x14ac:dyDescent="0.25">
      <c r="Y359">
        <v>643.70000000000005</v>
      </c>
      <c r="Z359">
        <v>2.8206269239499999E-2</v>
      </c>
      <c r="AA359">
        <v>643.70000000000005</v>
      </c>
      <c r="AB359">
        <v>1.95628055468E-2</v>
      </c>
      <c r="AC359">
        <v>643.70000000000005</v>
      </c>
      <c r="AD359">
        <v>2.3482646324899999E-2</v>
      </c>
      <c r="AE359">
        <v>643.70000000000005</v>
      </c>
      <c r="AF359">
        <v>3.39375424873E-2</v>
      </c>
    </row>
    <row r="360" spans="25:32" x14ac:dyDescent="0.25">
      <c r="Y360">
        <v>644.4</v>
      </c>
      <c r="Z360">
        <v>2.7800539766800001E-2</v>
      </c>
      <c r="AA360">
        <v>644.4</v>
      </c>
      <c r="AB360">
        <v>1.98738135798E-2</v>
      </c>
      <c r="AC360">
        <v>644.4</v>
      </c>
      <c r="AD360">
        <v>2.2974962105399999E-2</v>
      </c>
      <c r="AE360">
        <v>644.4</v>
      </c>
      <c r="AF360">
        <v>3.3950026250099997E-2</v>
      </c>
    </row>
    <row r="361" spans="25:32" x14ac:dyDescent="0.25">
      <c r="Y361">
        <v>645.1</v>
      </c>
      <c r="Z361">
        <v>2.66986580056E-2</v>
      </c>
      <c r="AA361">
        <v>645.1</v>
      </c>
      <c r="AB361">
        <v>1.97909214273E-2</v>
      </c>
      <c r="AC361">
        <v>645.1</v>
      </c>
      <c r="AD361">
        <v>2.2702183673899999E-2</v>
      </c>
      <c r="AE361">
        <v>645.1</v>
      </c>
      <c r="AF361">
        <v>3.3155841648199999E-2</v>
      </c>
    </row>
    <row r="362" spans="25:32" x14ac:dyDescent="0.25">
      <c r="Y362">
        <v>645.9</v>
      </c>
      <c r="Z362">
        <v>2.58081602683E-2</v>
      </c>
      <c r="AA362">
        <v>645.9</v>
      </c>
      <c r="AB362">
        <v>1.9130231823199999E-2</v>
      </c>
      <c r="AC362">
        <v>645.9</v>
      </c>
      <c r="AD362">
        <v>2.1894075326699999E-2</v>
      </c>
      <c r="AE362">
        <v>645.9</v>
      </c>
      <c r="AF362">
        <v>3.2096048710700001E-2</v>
      </c>
    </row>
    <row r="363" spans="25:32" x14ac:dyDescent="0.25">
      <c r="Y363">
        <v>646.6</v>
      </c>
      <c r="Z363">
        <v>2.4823458355500001E-2</v>
      </c>
      <c r="AA363">
        <v>646.6</v>
      </c>
      <c r="AB363">
        <v>1.8076980186399999E-2</v>
      </c>
      <c r="AC363">
        <v>646.6</v>
      </c>
      <c r="AD363">
        <v>2.12857924341E-2</v>
      </c>
      <c r="AE363">
        <v>646.6</v>
      </c>
      <c r="AF363">
        <v>3.0814114171800001E-2</v>
      </c>
    </row>
    <row r="364" spans="25:32" x14ac:dyDescent="0.25">
      <c r="Y364">
        <v>647.29999999999995</v>
      </c>
      <c r="Z364">
        <v>2.4039353408500001E-2</v>
      </c>
      <c r="AA364">
        <v>647.29999999999995</v>
      </c>
      <c r="AB364">
        <v>1.68586664101E-2</v>
      </c>
      <c r="AC364">
        <v>647.29999999999995</v>
      </c>
      <c r="AD364">
        <v>2.0499498258000001E-2</v>
      </c>
      <c r="AE364">
        <v>647.29999999999995</v>
      </c>
      <c r="AF364">
        <v>2.9529689311000001E-2</v>
      </c>
    </row>
    <row r="365" spans="25:32" x14ac:dyDescent="0.25">
      <c r="Y365">
        <v>648</v>
      </c>
      <c r="Z365">
        <v>2.3901881662799999E-2</v>
      </c>
      <c r="AA365">
        <v>648</v>
      </c>
      <c r="AB365">
        <v>1.6602575658899998E-2</v>
      </c>
      <c r="AC365">
        <v>648</v>
      </c>
      <c r="AD365">
        <v>2.0428172556200001E-2</v>
      </c>
      <c r="AE365">
        <v>648</v>
      </c>
      <c r="AF365">
        <v>2.9029927916400002E-2</v>
      </c>
    </row>
    <row r="366" spans="25:32" x14ac:dyDescent="0.25">
      <c r="Y366">
        <v>648.70000000000005</v>
      </c>
      <c r="Z366">
        <v>2.32725817819E-2</v>
      </c>
      <c r="AA366">
        <v>648.70000000000005</v>
      </c>
      <c r="AB366">
        <v>1.6392873877499999E-2</v>
      </c>
      <c r="AC366">
        <v>648.70000000000005</v>
      </c>
      <c r="AD366">
        <v>2.0351927658899999E-2</v>
      </c>
      <c r="AE366">
        <v>648.70000000000005</v>
      </c>
      <c r="AF366">
        <v>2.8594752094E-2</v>
      </c>
    </row>
    <row r="367" spans="25:32" x14ac:dyDescent="0.25">
      <c r="Y367">
        <v>649.4</v>
      </c>
      <c r="Z367">
        <v>2.37148089811E-2</v>
      </c>
      <c r="AA367">
        <v>649.4</v>
      </c>
      <c r="AB367">
        <v>1.7502307923200001E-2</v>
      </c>
      <c r="AC367">
        <v>649.4</v>
      </c>
      <c r="AD367">
        <v>2.0499882198900001E-2</v>
      </c>
      <c r="AE367">
        <v>649.4</v>
      </c>
      <c r="AF367">
        <v>2.92106136488E-2</v>
      </c>
    </row>
    <row r="368" spans="25:32" x14ac:dyDescent="0.25">
      <c r="Y368">
        <v>650.20000000000005</v>
      </c>
      <c r="Z368">
        <v>2.30565524819E-2</v>
      </c>
      <c r="AA368">
        <v>650.20000000000005</v>
      </c>
      <c r="AB368">
        <v>1.7616178117699999E-2</v>
      </c>
      <c r="AC368">
        <v>650.20000000000005</v>
      </c>
      <c r="AD368">
        <v>1.9993778340000001E-2</v>
      </c>
      <c r="AE368">
        <v>650.20000000000005</v>
      </c>
      <c r="AF368">
        <v>2.9117910016699999E-2</v>
      </c>
    </row>
    <row r="369" spans="25:32" x14ac:dyDescent="0.25">
      <c r="Y369">
        <v>650.9</v>
      </c>
      <c r="Z369">
        <v>2.3229506499000002E-2</v>
      </c>
      <c r="AA369">
        <v>650.9</v>
      </c>
      <c r="AB369">
        <v>1.7462468374299999E-2</v>
      </c>
      <c r="AC369">
        <v>650.9</v>
      </c>
      <c r="AD369">
        <v>1.99030568183E-2</v>
      </c>
      <c r="AE369">
        <v>650.9</v>
      </c>
      <c r="AF369">
        <v>2.9401207021099999E-2</v>
      </c>
    </row>
    <row r="370" spans="25:32" x14ac:dyDescent="0.25">
      <c r="Y370">
        <v>651.6</v>
      </c>
      <c r="Z370">
        <v>2.2488591702400001E-2</v>
      </c>
      <c r="AA370">
        <v>651.6</v>
      </c>
      <c r="AB370">
        <v>1.7273950633699998E-2</v>
      </c>
      <c r="AC370">
        <v>651.6</v>
      </c>
      <c r="AD370">
        <v>1.9666593155400001E-2</v>
      </c>
      <c r="AE370">
        <v>651.6</v>
      </c>
      <c r="AF370">
        <v>2.9059634243899998E-2</v>
      </c>
    </row>
    <row r="371" spans="25:32" x14ac:dyDescent="0.25">
      <c r="Y371">
        <v>652.29999999999995</v>
      </c>
      <c r="Z371">
        <v>2.21505036556E-2</v>
      </c>
      <c r="AA371">
        <v>652.29999999999995</v>
      </c>
      <c r="AB371">
        <v>1.7141437680499999E-2</v>
      </c>
      <c r="AC371">
        <v>652.29999999999995</v>
      </c>
      <c r="AD371">
        <v>1.9697736551199999E-2</v>
      </c>
      <c r="AE371">
        <v>652.29999999999995</v>
      </c>
      <c r="AF371">
        <v>2.9164827255000001E-2</v>
      </c>
    </row>
    <row r="372" spans="25:32" x14ac:dyDescent="0.25">
      <c r="Y372">
        <v>653</v>
      </c>
      <c r="Z372">
        <v>2.14277235736E-2</v>
      </c>
      <c r="AA372">
        <v>653</v>
      </c>
      <c r="AB372">
        <v>1.7151003621799998E-2</v>
      </c>
      <c r="AC372">
        <v>653</v>
      </c>
      <c r="AD372">
        <v>1.9362972178900002E-2</v>
      </c>
      <c r="AE372">
        <v>653</v>
      </c>
      <c r="AF372">
        <v>2.8550962692300001E-2</v>
      </c>
    </row>
    <row r="373" spans="25:32" x14ac:dyDescent="0.25">
      <c r="Y373">
        <v>653.79999999999995</v>
      </c>
      <c r="Z373">
        <v>2.1229831239400001E-2</v>
      </c>
      <c r="AA373">
        <v>653.79999999999995</v>
      </c>
      <c r="AB373">
        <v>1.65021782173E-2</v>
      </c>
      <c r="AC373">
        <v>653.79999999999995</v>
      </c>
      <c r="AD373">
        <v>1.9278868681999999E-2</v>
      </c>
      <c r="AE373">
        <v>653.79999999999995</v>
      </c>
      <c r="AF373">
        <v>2.8592050196200001E-2</v>
      </c>
    </row>
    <row r="374" spans="25:32" x14ac:dyDescent="0.25">
      <c r="Y374">
        <v>654.5</v>
      </c>
      <c r="Z374">
        <v>2.11050851534E-2</v>
      </c>
      <c r="AA374">
        <v>654.5</v>
      </c>
      <c r="AB374">
        <v>1.59572298133E-2</v>
      </c>
      <c r="AC374">
        <v>654.5</v>
      </c>
      <c r="AD374">
        <v>1.9228420718699998E-2</v>
      </c>
      <c r="AE374">
        <v>654.5</v>
      </c>
      <c r="AF374">
        <v>2.7877077306199999E-2</v>
      </c>
    </row>
    <row r="375" spans="25:32" x14ac:dyDescent="0.25">
      <c r="Y375">
        <v>655.20000000000005</v>
      </c>
      <c r="Z375">
        <v>2.09064997352E-2</v>
      </c>
      <c r="AA375">
        <v>655.20000000000005</v>
      </c>
      <c r="AB375">
        <v>1.59269286834E-2</v>
      </c>
      <c r="AC375">
        <v>655.20000000000005</v>
      </c>
      <c r="AD375">
        <v>1.8996153012799999E-2</v>
      </c>
      <c r="AE375">
        <v>655.20000000000005</v>
      </c>
      <c r="AF375">
        <v>2.7617695312399999E-2</v>
      </c>
    </row>
    <row r="376" spans="25:32" x14ac:dyDescent="0.25">
      <c r="Y376">
        <v>655.9</v>
      </c>
      <c r="Z376">
        <v>2.0699157568999999E-2</v>
      </c>
      <c r="AA376">
        <v>655.9</v>
      </c>
      <c r="AB376">
        <v>1.56981848563E-2</v>
      </c>
      <c r="AC376">
        <v>655.9</v>
      </c>
      <c r="AD376">
        <v>1.90482172862E-2</v>
      </c>
      <c r="AE376">
        <v>655.9</v>
      </c>
      <c r="AF376">
        <v>2.7651084100000001E-2</v>
      </c>
    </row>
    <row r="377" spans="25:32" x14ac:dyDescent="0.25">
      <c r="Y377">
        <v>656.6</v>
      </c>
      <c r="Z377">
        <v>2.01822662156E-2</v>
      </c>
      <c r="AA377">
        <v>656.6</v>
      </c>
      <c r="AB377">
        <v>1.60002071292E-2</v>
      </c>
      <c r="AC377">
        <v>656.6</v>
      </c>
      <c r="AD377">
        <v>1.8864212775E-2</v>
      </c>
      <c r="AE377">
        <v>656.6</v>
      </c>
      <c r="AF377">
        <v>2.77847688387E-2</v>
      </c>
    </row>
    <row r="378" spans="25:32" x14ac:dyDescent="0.25">
      <c r="Y378">
        <v>657.3</v>
      </c>
      <c r="Z378">
        <v>2.0158417781400002E-2</v>
      </c>
      <c r="AA378">
        <v>657.3</v>
      </c>
      <c r="AB378">
        <v>1.59825352519E-2</v>
      </c>
      <c r="AC378">
        <v>657.3</v>
      </c>
      <c r="AD378">
        <v>1.8830359440999998E-2</v>
      </c>
      <c r="AE378">
        <v>657.3</v>
      </c>
      <c r="AF378">
        <v>2.8207021577199998E-2</v>
      </c>
    </row>
    <row r="379" spans="25:32" x14ac:dyDescent="0.25">
      <c r="Y379">
        <v>658.1</v>
      </c>
      <c r="Z379">
        <v>1.9763604546699998E-2</v>
      </c>
      <c r="AA379">
        <v>658.1</v>
      </c>
      <c r="AB379">
        <v>1.6027326260099999E-2</v>
      </c>
      <c r="AC379">
        <v>658.1</v>
      </c>
      <c r="AD379">
        <v>1.8496964544199999E-2</v>
      </c>
      <c r="AE379">
        <v>658.1</v>
      </c>
      <c r="AF379">
        <v>2.7785700583199999E-2</v>
      </c>
    </row>
    <row r="380" spans="25:32" x14ac:dyDescent="0.25">
      <c r="Y380">
        <v>658.8</v>
      </c>
      <c r="Z380">
        <v>2.0183110257100002E-2</v>
      </c>
      <c r="AA380">
        <v>658.8</v>
      </c>
      <c r="AB380">
        <v>1.6085432589600001E-2</v>
      </c>
      <c r="AC380">
        <v>658.8</v>
      </c>
      <c r="AD380">
        <v>1.8787994005599998E-2</v>
      </c>
      <c r="AE380">
        <v>658.8</v>
      </c>
      <c r="AF380">
        <v>2.7965729106600001E-2</v>
      </c>
    </row>
    <row r="381" spans="25:32" x14ac:dyDescent="0.25">
      <c r="Y381">
        <v>659.5</v>
      </c>
      <c r="Z381">
        <v>1.9476295071300002E-2</v>
      </c>
      <c r="AA381">
        <v>659.5</v>
      </c>
      <c r="AB381">
        <v>1.57487896374E-2</v>
      </c>
      <c r="AC381">
        <v>659.5</v>
      </c>
      <c r="AD381">
        <v>1.8034270230699999E-2</v>
      </c>
      <c r="AE381">
        <v>659.5</v>
      </c>
      <c r="AF381">
        <v>2.7159044698400001E-2</v>
      </c>
    </row>
    <row r="382" spans="25:32" x14ac:dyDescent="0.25">
      <c r="Y382">
        <v>660.2</v>
      </c>
      <c r="Z382">
        <v>1.91209656407E-2</v>
      </c>
      <c r="AA382">
        <v>660.2</v>
      </c>
      <c r="AB382">
        <v>1.5099483978000001E-2</v>
      </c>
      <c r="AC382">
        <v>660.2</v>
      </c>
      <c r="AD382">
        <v>1.7634130882800001E-2</v>
      </c>
      <c r="AE382">
        <v>660.2</v>
      </c>
      <c r="AF382">
        <v>2.68531757499E-2</v>
      </c>
    </row>
    <row r="383" spans="25:32" x14ac:dyDescent="0.25">
      <c r="Y383">
        <v>660.9</v>
      </c>
      <c r="Z383">
        <v>1.8170352328599999E-2</v>
      </c>
      <c r="AA383">
        <v>660.9</v>
      </c>
      <c r="AB383">
        <v>1.4261868916699999E-2</v>
      </c>
      <c r="AC383">
        <v>660.9</v>
      </c>
      <c r="AD383">
        <v>1.6744579657300002E-2</v>
      </c>
      <c r="AE383">
        <v>660.9</v>
      </c>
      <c r="AF383">
        <v>2.6398456709400001E-2</v>
      </c>
    </row>
    <row r="384" spans="25:32" x14ac:dyDescent="0.25">
      <c r="Y384">
        <v>661.6</v>
      </c>
      <c r="Z384">
        <v>1.8027633286199999E-2</v>
      </c>
      <c r="AA384">
        <v>661.6</v>
      </c>
      <c r="AB384">
        <v>1.38038107284E-2</v>
      </c>
      <c r="AC384">
        <v>661.6</v>
      </c>
      <c r="AD384">
        <v>1.6674157165000002E-2</v>
      </c>
      <c r="AE384">
        <v>661.6</v>
      </c>
      <c r="AF384">
        <v>2.59384553343E-2</v>
      </c>
    </row>
    <row r="385" spans="25:32" x14ac:dyDescent="0.25">
      <c r="Y385">
        <v>662.4</v>
      </c>
      <c r="Z385">
        <v>1.86545903389E-2</v>
      </c>
      <c r="AA385">
        <v>662.4</v>
      </c>
      <c r="AB385">
        <v>1.43381054204E-2</v>
      </c>
      <c r="AC385">
        <v>662.4</v>
      </c>
      <c r="AD385">
        <v>1.70825889913E-2</v>
      </c>
      <c r="AE385">
        <v>662.4</v>
      </c>
      <c r="AF385">
        <v>2.62014105859E-2</v>
      </c>
    </row>
    <row r="386" spans="25:32" x14ac:dyDescent="0.25">
      <c r="Y386">
        <v>663.1</v>
      </c>
      <c r="Z386">
        <v>1.8519786031200001E-2</v>
      </c>
      <c r="AA386">
        <v>663.1</v>
      </c>
      <c r="AB386">
        <v>1.4134756911400001E-2</v>
      </c>
      <c r="AC386">
        <v>663.1</v>
      </c>
      <c r="AD386">
        <v>1.66451350253E-2</v>
      </c>
      <c r="AE386">
        <v>663.1</v>
      </c>
      <c r="AF386">
        <v>2.52329838031E-2</v>
      </c>
    </row>
    <row r="387" spans="25:32" x14ac:dyDescent="0.25">
      <c r="Y387">
        <v>663.8</v>
      </c>
      <c r="Z387">
        <v>1.9138414334100001E-2</v>
      </c>
      <c r="AA387">
        <v>663.8</v>
      </c>
      <c r="AB387">
        <v>1.4935160684599999E-2</v>
      </c>
      <c r="AC387">
        <v>663.8</v>
      </c>
      <c r="AD387">
        <v>1.7183144004299999E-2</v>
      </c>
      <c r="AE387">
        <v>663.8</v>
      </c>
      <c r="AF387">
        <v>2.6044977075899998E-2</v>
      </c>
    </row>
    <row r="388" spans="25:32" x14ac:dyDescent="0.25">
      <c r="Y388">
        <v>664.5</v>
      </c>
      <c r="Z388">
        <v>1.75953784748E-2</v>
      </c>
      <c r="AA388">
        <v>664.5</v>
      </c>
      <c r="AB388">
        <v>1.42189911501E-2</v>
      </c>
      <c r="AC388">
        <v>664.5</v>
      </c>
      <c r="AD388">
        <v>1.6239889766E-2</v>
      </c>
      <c r="AE388">
        <v>664.5</v>
      </c>
      <c r="AF388">
        <v>2.4853672288099999E-2</v>
      </c>
    </row>
    <row r="389" spans="25:32" x14ac:dyDescent="0.25">
      <c r="Y389">
        <v>665.2</v>
      </c>
      <c r="Z389">
        <v>1.8511550888100001E-2</v>
      </c>
      <c r="AA389">
        <v>665.2</v>
      </c>
      <c r="AB389">
        <v>1.49139385845E-2</v>
      </c>
      <c r="AC389">
        <v>665.2</v>
      </c>
      <c r="AD389">
        <v>1.70742486942E-2</v>
      </c>
      <c r="AE389">
        <v>665.2</v>
      </c>
      <c r="AF389">
        <v>2.60281117177E-2</v>
      </c>
    </row>
    <row r="390" spans="25:32" x14ac:dyDescent="0.25">
      <c r="Y390">
        <v>665.9</v>
      </c>
      <c r="Z390">
        <v>1.7744867856200001E-2</v>
      </c>
      <c r="AA390">
        <v>665.9</v>
      </c>
      <c r="AB390">
        <v>1.40292471252E-2</v>
      </c>
      <c r="AC390">
        <v>665.9</v>
      </c>
      <c r="AD390">
        <v>1.6665058141999999E-2</v>
      </c>
      <c r="AE390">
        <v>665.9</v>
      </c>
      <c r="AF390">
        <v>2.5286929836200001E-2</v>
      </c>
    </row>
    <row r="391" spans="25:32" x14ac:dyDescent="0.25">
      <c r="Y391">
        <v>666.7</v>
      </c>
      <c r="Z391">
        <v>1.8726560336100002E-2</v>
      </c>
      <c r="AA391">
        <v>666.7</v>
      </c>
      <c r="AB391">
        <v>1.45928952288E-2</v>
      </c>
      <c r="AC391">
        <v>666.7</v>
      </c>
      <c r="AD391">
        <v>1.71576455181E-2</v>
      </c>
      <c r="AE391">
        <v>666.7</v>
      </c>
      <c r="AF391">
        <v>2.6324447940900001E-2</v>
      </c>
    </row>
    <row r="392" spans="25:32" x14ac:dyDescent="0.25">
      <c r="Y392">
        <v>667.4</v>
      </c>
      <c r="Z392">
        <v>1.80443549875E-2</v>
      </c>
      <c r="AA392">
        <v>667.4</v>
      </c>
      <c r="AB392">
        <v>1.39269351764E-2</v>
      </c>
      <c r="AC392">
        <v>667.4</v>
      </c>
      <c r="AD392">
        <v>1.6324320148200001E-2</v>
      </c>
      <c r="AE392">
        <v>667.4</v>
      </c>
      <c r="AF392">
        <v>2.5585653636399999E-2</v>
      </c>
    </row>
    <row r="393" spans="25:32" x14ac:dyDescent="0.25">
      <c r="Y393">
        <v>668.1</v>
      </c>
      <c r="Z393">
        <v>1.8096123557799999E-2</v>
      </c>
      <c r="AA393">
        <v>668.1</v>
      </c>
      <c r="AB393">
        <v>1.4180644909099999E-2</v>
      </c>
      <c r="AC393">
        <v>668.1</v>
      </c>
      <c r="AD393">
        <v>1.6084395006899999E-2</v>
      </c>
      <c r="AE393">
        <v>668.1</v>
      </c>
      <c r="AF393">
        <v>2.55342820123E-2</v>
      </c>
    </row>
    <row r="394" spans="25:32" x14ac:dyDescent="0.25">
      <c r="Y394">
        <v>668.9</v>
      </c>
      <c r="Z394">
        <v>1.7699965929E-2</v>
      </c>
      <c r="AA394">
        <v>668.9</v>
      </c>
      <c r="AB394">
        <v>1.4140343333000001E-2</v>
      </c>
      <c r="AC394">
        <v>668.9</v>
      </c>
      <c r="AD394">
        <v>1.5755575627600001E-2</v>
      </c>
      <c r="AE394">
        <v>668.9</v>
      </c>
      <c r="AF394">
        <v>2.4846376805000001E-2</v>
      </c>
    </row>
    <row r="395" spans="25:32" x14ac:dyDescent="0.25">
      <c r="Y395">
        <v>669.6</v>
      </c>
      <c r="Z395">
        <v>1.7222018128000002E-2</v>
      </c>
      <c r="AA395">
        <v>669.6</v>
      </c>
      <c r="AB395">
        <v>1.41855352812E-2</v>
      </c>
      <c r="AC395">
        <v>669.6</v>
      </c>
      <c r="AD395">
        <v>1.5952933877799998E-2</v>
      </c>
      <c r="AE395">
        <v>669.6</v>
      </c>
      <c r="AF395">
        <v>2.4303943603500001E-2</v>
      </c>
    </row>
    <row r="396" spans="25:32" x14ac:dyDescent="0.25">
      <c r="Y396">
        <v>670.3</v>
      </c>
      <c r="Z396">
        <v>1.7073405625599999E-2</v>
      </c>
      <c r="AA396">
        <v>670.3</v>
      </c>
      <c r="AB396">
        <v>1.42909574868E-2</v>
      </c>
      <c r="AC396">
        <v>670.3</v>
      </c>
      <c r="AD396">
        <v>1.5449502375E-2</v>
      </c>
      <c r="AE396">
        <v>670.3</v>
      </c>
      <c r="AF396">
        <v>2.4111512839499999E-2</v>
      </c>
    </row>
    <row r="397" spans="25:32" x14ac:dyDescent="0.25">
      <c r="Y397">
        <v>671.1</v>
      </c>
      <c r="Z397">
        <v>1.63955493285E-2</v>
      </c>
      <c r="AA397">
        <v>671.1</v>
      </c>
      <c r="AB397">
        <v>1.3631474341E-2</v>
      </c>
      <c r="AC397">
        <v>671.1</v>
      </c>
      <c r="AD397">
        <v>1.4729477305999999E-2</v>
      </c>
      <c r="AE397">
        <v>671.1</v>
      </c>
      <c r="AF397">
        <v>2.3901946525700001E-2</v>
      </c>
    </row>
    <row r="398" spans="25:32" x14ac:dyDescent="0.25">
      <c r="Y398">
        <v>671.8</v>
      </c>
      <c r="Z398">
        <v>1.6935715286300002E-2</v>
      </c>
      <c r="AA398">
        <v>671.8</v>
      </c>
      <c r="AB398">
        <v>1.4172402446600001E-2</v>
      </c>
      <c r="AC398">
        <v>671.8</v>
      </c>
      <c r="AD398">
        <v>1.45540133466E-2</v>
      </c>
      <c r="AE398">
        <v>671.8</v>
      </c>
      <c r="AF398">
        <v>2.4583271768100001E-2</v>
      </c>
    </row>
    <row r="399" spans="25:32" x14ac:dyDescent="0.25">
      <c r="Y399">
        <v>672.5</v>
      </c>
      <c r="Z399">
        <v>1.6092575273700001E-2</v>
      </c>
      <c r="AA399">
        <v>672.5</v>
      </c>
      <c r="AB399">
        <v>1.3408523728100001E-2</v>
      </c>
      <c r="AC399">
        <v>672.5</v>
      </c>
      <c r="AD399">
        <v>1.4513213308300001E-2</v>
      </c>
      <c r="AE399">
        <v>672.5</v>
      </c>
      <c r="AF399">
        <v>2.4237278723300001E-2</v>
      </c>
    </row>
    <row r="400" spans="25:32" x14ac:dyDescent="0.25">
      <c r="Y400">
        <v>673.3</v>
      </c>
      <c r="Z400">
        <v>1.6577518380699999E-2</v>
      </c>
      <c r="AA400">
        <v>673.3</v>
      </c>
      <c r="AB400">
        <v>1.39199060139E-2</v>
      </c>
      <c r="AC400">
        <v>673.3</v>
      </c>
      <c r="AD400">
        <v>1.49472491592E-2</v>
      </c>
      <c r="AE400">
        <v>673.3</v>
      </c>
      <c r="AF400">
        <v>2.4194482487099999E-2</v>
      </c>
    </row>
    <row r="401" spans="25:32" x14ac:dyDescent="0.25">
      <c r="Y401">
        <v>674</v>
      </c>
      <c r="Z401">
        <v>1.53320990242E-2</v>
      </c>
      <c r="AA401">
        <v>674</v>
      </c>
      <c r="AB401">
        <v>1.28058116276E-2</v>
      </c>
      <c r="AC401">
        <v>674</v>
      </c>
      <c r="AD401">
        <v>1.41198392823E-2</v>
      </c>
      <c r="AE401">
        <v>674</v>
      </c>
      <c r="AF401">
        <v>2.3206514010300001E-2</v>
      </c>
    </row>
    <row r="402" spans="25:32" x14ac:dyDescent="0.25">
      <c r="Y402">
        <v>674.7</v>
      </c>
      <c r="Z402">
        <v>1.5743181716100001E-2</v>
      </c>
      <c r="AA402">
        <v>674.7</v>
      </c>
      <c r="AB402">
        <v>1.2882038651000001E-2</v>
      </c>
      <c r="AC402">
        <v>674.7</v>
      </c>
      <c r="AD402">
        <v>1.4664953397E-2</v>
      </c>
      <c r="AE402">
        <v>674.7</v>
      </c>
      <c r="AF402">
        <v>2.39443212456E-2</v>
      </c>
    </row>
    <row r="403" spans="25:32" x14ac:dyDescent="0.25">
      <c r="Y403">
        <v>675.5</v>
      </c>
      <c r="Z403">
        <v>1.4660401743599999E-2</v>
      </c>
      <c r="AA403">
        <v>675.5</v>
      </c>
      <c r="AB403">
        <v>1.25389718796E-2</v>
      </c>
      <c r="AC403">
        <v>675.5</v>
      </c>
      <c r="AD403">
        <v>1.3972895142300001E-2</v>
      </c>
      <c r="AE403">
        <v>675.5</v>
      </c>
      <c r="AF403">
        <v>2.3185393406799999E-2</v>
      </c>
    </row>
    <row r="404" spans="25:32" x14ac:dyDescent="0.25">
      <c r="Y404">
        <v>676.2</v>
      </c>
      <c r="Z404">
        <v>1.5302721205400001E-2</v>
      </c>
      <c r="AA404">
        <v>676.2</v>
      </c>
      <c r="AB404">
        <v>1.35268876751E-2</v>
      </c>
      <c r="AC404">
        <v>676.2</v>
      </c>
      <c r="AD404">
        <v>1.46526572791E-2</v>
      </c>
      <c r="AE404">
        <v>676.2</v>
      </c>
      <c r="AF404">
        <v>2.3868649451899999E-2</v>
      </c>
    </row>
    <row r="405" spans="25:32" x14ac:dyDescent="0.25">
      <c r="Y405">
        <v>676.9</v>
      </c>
      <c r="Z405">
        <v>1.46630693448E-2</v>
      </c>
      <c r="AA405">
        <v>676.9</v>
      </c>
      <c r="AB405">
        <v>1.2999151694799999E-2</v>
      </c>
      <c r="AC405">
        <v>676.9</v>
      </c>
      <c r="AD405">
        <v>1.36218284262E-2</v>
      </c>
      <c r="AE405">
        <v>676.9</v>
      </c>
      <c r="AF405">
        <v>2.27007987323E-2</v>
      </c>
    </row>
    <row r="406" spans="25:32" x14ac:dyDescent="0.25">
      <c r="Y406">
        <v>677.7</v>
      </c>
      <c r="Z406">
        <v>1.5821989574300001E-2</v>
      </c>
      <c r="AA406">
        <v>677.7</v>
      </c>
      <c r="AB406">
        <v>1.3321032382200001E-2</v>
      </c>
      <c r="AC406">
        <v>677.7</v>
      </c>
      <c r="AD406">
        <v>1.4689524112799999E-2</v>
      </c>
      <c r="AE406">
        <v>677.7</v>
      </c>
      <c r="AF406">
        <v>2.3870905764799999E-2</v>
      </c>
    </row>
    <row r="407" spans="25:32" x14ac:dyDescent="0.25">
      <c r="Y407">
        <v>678.4</v>
      </c>
      <c r="Z407">
        <v>1.53498409542E-2</v>
      </c>
      <c r="AA407">
        <v>678.4</v>
      </c>
      <c r="AB407">
        <v>1.24406840628E-2</v>
      </c>
      <c r="AC407">
        <v>678.4</v>
      </c>
      <c r="AD407">
        <v>1.38603000446E-2</v>
      </c>
      <c r="AE407">
        <v>678.4</v>
      </c>
      <c r="AF407">
        <v>2.3067306877099999E-2</v>
      </c>
    </row>
    <row r="408" spans="25:32" x14ac:dyDescent="0.25">
      <c r="Y408">
        <v>679.2</v>
      </c>
      <c r="Z408">
        <v>1.6298628569900001E-2</v>
      </c>
      <c r="AA408">
        <v>679.2</v>
      </c>
      <c r="AB408">
        <v>1.3712176833800001E-2</v>
      </c>
      <c r="AC408">
        <v>679.2</v>
      </c>
      <c r="AD408">
        <v>1.4842392878900001E-2</v>
      </c>
      <c r="AE408">
        <v>679.2</v>
      </c>
      <c r="AF408">
        <v>2.4218347467700001E-2</v>
      </c>
    </row>
    <row r="409" spans="25:32" x14ac:dyDescent="0.25">
      <c r="Y409">
        <v>679.9</v>
      </c>
      <c r="Z409">
        <v>1.5931229002299999E-2</v>
      </c>
      <c r="AA409">
        <v>679.9</v>
      </c>
      <c r="AB409">
        <v>1.36150681161E-2</v>
      </c>
      <c r="AC409">
        <v>679.9</v>
      </c>
      <c r="AD409">
        <v>1.395147416E-2</v>
      </c>
      <c r="AE409">
        <v>679.9</v>
      </c>
      <c r="AF409">
        <v>2.3698385926000001E-2</v>
      </c>
    </row>
    <row r="410" spans="25:32" x14ac:dyDescent="0.25">
      <c r="Y410">
        <v>680.6</v>
      </c>
      <c r="Z410">
        <v>1.6003353549399999E-2</v>
      </c>
      <c r="AA410">
        <v>680.6</v>
      </c>
      <c r="AB410">
        <v>1.40235000545E-2</v>
      </c>
      <c r="AC410">
        <v>680.6</v>
      </c>
      <c r="AD410">
        <v>1.45194794293E-2</v>
      </c>
      <c r="AE410">
        <v>680.6</v>
      </c>
      <c r="AF410">
        <v>2.3953353208099999E-2</v>
      </c>
    </row>
    <row r="411" spans="25:32" x14ac:dyDescent="0.25">
      <c r="Y411">
        <v>681.4</v>
      </c>
      <c r="Z411">
        <v>1.6099818056200001E-2</v>
      </c>
      <c r="AA411">
        <v>681.4</v>
      </c>
      <c r="AB411">
        <v>1.3870344029599999E-2</v>
      </c>
      <c r="AC411">
        <v>681.4</v>
      </c>
      <c r="AD411">
        <v>1.4319498254700001E-2</v>
      </c>
      <c r="AE411">
        <v>681.4</v>
      </c>
      <c r="AF411">
        <v>2.4097033410199999E-2</v>
      </c>
    </row>
    <row r="412" spans="25:32" x14ac:dyDescent="0.25">
      <c r="Y412">
        <v>682.1</v>
      </c>
      <c r="Z412">
        <v>1.5095233027100001E-2</v>
      </c>
      <c r="AA412">
        <v>682.1</v>
      </c>
      <c r="AB412">
        <v>1.29340430391E-2</v>
      </c>
      <c r="AC412">
        <v>682.1</v>
      </c>
      <c r="AD412">
        <v>1.37201453202E-2</v>
      </c>
      <c r="AE412">
        <v>682.1</v>
      </c>
      <c r="AF412">
        <v>2.2976892257E-2</v>
      </c>
    </row>
    <row r="413" spans="25:32" x14ac:dyDescent="0.25">
      <c r="Y413">
        <v>682.8</v>
      </c>
      <c r="Z413">
        <v>1.55892501004E-2</v>
      </c>
      <c r="AA413">
        <v>682.8</v>
      </c>
      <c r="AB413">
        <v>1.3510737063099999E-2</v>
      </c>
      <c r="AC413">
        <v>682.8</v>
      </c>
      <c r="AD413">
        <v>1.37868843464E-2</v>
      </c>
      <c r="AE413">
        <v>682.8</v>
      </c>
      <c r="AF413">
        <v>2.3520721036099999E-2</v>
      </c>
    </row>
    <row r="414" spans="25:32" x14ac:dyDescent="0.25">
      <c r="Y414">
        <v>683.6</v>
      </c>
      <c r="Z414">
        <v>1.3814111726599999E-2</v>
      </c>
      <c r="AA414">
        <v>683.6</v>
      </c>
      <c r="AB414">
        <v>1.2524751313499999E-2</v>
      </c>
      <c r="AC414">
        <v>683.6</v>
      </c>
      <c r="AD414">
        <v>1.3133224013099999E-2</v>
      </c>
      <c r="AE414">
        <v>683.6</v>
      </c>
      <c r="AF414">
        <v>2.1823528946399998E-2</v>
      </c>
    </row>
    <row r="415" spans="25:32" x14ac:dyDescent="0.25">
      <c r="Y415">
        <v>684.3</v>
      </c>
      <c r="Z415">
        <v>1.44192547369E-2</v>
      </c>
      <c r="AA415">
        <v>684.3</v>
      </c>
      <c r="AB415">
        <v>1.30404169801E-2</v>
      </c>
      <c r="AC415">
        <v>684.3</v>
      </c>
      <c r="AD415">
        <v>1.37201085439E-2</v>
      </c>
      <c r="AE415">
        <v>684.3</v>
      </c>
      <c r="AF415">
        <v>2.3143071824400001E-2</v>
      </c>
    </row>
    <row r="416" spans="25:32" x14ac:dyDescent="0.25">
      <c r="Y416">
        <v>685</v>
      </c>
      <c r="Z416">
        <v>1.3747740599900001E-2</v>
      </c>
      <c r="AA416">
        <v>685</v>
      </c>
      <c r="AB416">
        <v>1.25288874432E-2</v>
      </c>
      <c r="AC416">
        <v>685</v>
      </c>
      <c r="AD416">
        <v>1.3488474447800001E-2</v>
      </c>
      <c r="AE416">
        <v>685</v>
      </c>
      <c r="AF416">
        <v>2.2892120450000001E-2</v>
      </c>
    </row>
    <row r="417" spans="25:32" x14ac:dyDescent="0.25">
      <c r="Y417">
        <v>685.8</v>
      </c>
      <c r="Z417">
        <v>1.3847671914600001E-2</v>
      </c>
      <c r="AA417">
        <v>685.8</v>
      </c>
      <c r="AB417">
        <v>1.23723522147E-2</v>
      </c>
      <c r="AC417">
        <v>685.8</v>
      </c>
      <c r="AD417">
        <v>1.34356745474E-2</v>
      </c>
      <c r="AE417">
        <v>685.8</v>
      </c>
      <c r="AF417">
        <v>2.2953116984099999E-2</v>
      </c>
    </row>
    <row r="418" spans="25:32" x14ac:dyDescent="0.25">
      <c r="Y418">
        <v>686.5</v>
      </c>
      <c r="Z418">
        <v>1.42495365913E-2</v>
      </c>
      <c r="AA418">
        <v>686.5</v>
      </c>
      <c r="AB418">
        <v>1.3618495982700001E-2</v>
      </c>
      <c r="AC418">
        <v>686.5</v>
      </c>
      <c r="AD418">
        <v>1.39910726392E-2</v>
      </c>
      <c r="AE418">
        <v>686.5</v>
      </c>
      <c r="AF418">
        <v>2.3560179840100001E-2</v>
      </c>
    </row>
    <row r="419" spans="25:32" x14ac:dyDescent="0.25">
      <c r="Y419">
        <v>687.2</v>
      </c>
      <c r="Z419">
        <v>1.34807862989E-2</v>
      </c>
      <c r="AA419">
        <v>687.2</v>
      </c>
      <c r="AB419">
        <v>1.2977953905100001E-2</v>
      </c>
      <c r="AC419">
        <v>687.2</v>
      </c>
      <c r="AD419">
        <v>1.34953211269E-2</v>
      </c>
      <c r="AE419">
        <v>687.2</v>
      </c>
      <c r="AF419">
        <v>2.2695938257899999E-2</v>
      </c>
    </row>
    <row r="420" spans="25:32" x14ac:dyDescent="0.25">
      <c r="Y420">
        <v>688</v>
      </c>
      <c r="Z420">
        <v>1.47353903317E-2</v>
      </c>
      <c r="AA420">
        <v>688</v>
      </c>
      <c r="AB420">
        <v>1.41799542089E-2</v>
      </c>
      <c r="AC420">
        <v>688</v>
      </c>
      <c r="AD420">
        <v>1.3951345733299999E-2</v>
      </c>
      <c r="AE420">
        <v>688</v>
      </c>
      <c r="AF420">
        <v>2.3674644280000001E-2</v>
      </c>
    </row>
    <row r="421" spans="25:32" x14ac:dyDescent="0.25">
      <c r="Y421">
        <v>688.7</v>
      </c>
      <c r="Z421">
        <v>1.3863884522E-2</v>
      </c>
      <c r="AA421">
        <v>688.7</v>
      </c>
      <c r="AB421">
        <v>1.2462390181399999E-2</v>
      </c>
      <c r="AC421">
        <v>688.7</v>
      </c>
      <c r="AD421">
        <v>1.2839120173799999E-2</v>
      </c>
      <c r="AE421">
        <v>688.7</v>
      </c>
      <c r="AF421">
        <v>2.23588703981E-2</v>
      </c>
    </row>
    <row r="422" spans="25:32" x14ac:dyDescent="0.25">
      <c r="Y422">
        <v>689.5</v>
      </c>
      <c r="Z422">
        <v>1.41605297551E-2</v>
      </c>
      <c r="AA422">
        <v>689.5</v>
      </c>
      <c r="AB422">
        <v>1.3123534287099999E-2</v>
      </c>
      <c r="AC422">
        <v>689.5</v>
      </c>
      <c r="AD422">
        <v>1.35034387414E-2</v>
      </c>
      <c r="AE422">
        <v>689.5</v>
      </c>
      <c r="AF422">
        <v>2.3032530380099999E-2</v>
      </c>
    </row>
    <row r="423" spans="25:32" x14ac:dyDescent="0.25">
      <c r="Y423">
        <v>690.2</v>
      </c>
      <c r="Z423">
        <v>1.3490554193199999E-2</v>
      </c>
      <c r="AA423">
        <v>690.2</v>
      </c>
      <c r="AB423">
        <v>1.2593075493999999E-2</v>
      </c>
      <c r="AC423">
        <v>690.2</v>
      </c>
      <c r="AD423">
        <v>1.3465839505799999E-2</v>
      </c>
      <c r="AE423">
        <v>690.2</v>
      </c>
      <c r="AF423">
        <v>2.2882185940000001E-2</v>
      </c>
    </row>
    <row r="424" spans="25:32" x14ac:dyDescent="0.25">
      <c r="Y424">
        <v>690.9</v>
      </c>
      <c r="Z424">
        <v>1.323480753E-2</v>
      </c>
      <c r="AA424">
        <v>690.9</v>
      </c>
      <c r="AB424">
        <v>1.31270252279E-2</v>
      </c>
      <c r="AC424">
        <v>690.9</v>
      </c>
      <c r="AD424">
        <v>1.37651377189E-2</v>
      </c>
      <c r="AE424">
        <v>690.9</v>
      </c>
      <c r="AF424">
        <v>2.2992044568200001E-2</v>
      </c>
    </row>
    <row r="425" spans="25:32" x14ac:dyDescent="0.25">
      <c r="Y425">
        <v>691.7</v>
      </c>
      <c r="Z425">
        <v>1.33315532308E-2</v>
      </c>
      <c r="AA425">
        <v>691.7</v>
      </c>
      <c r="AB425">
        <v>1.33855121996E-2</v>
      </c>
      <c r="AC425">
        <v>691.7</v>
      </c>
      <c r="AD425">
        <v>1.3812794277100001E-2</v>
      </c>
      <c r="AE425">
        <v>691.7</v>
      </c>
      <c r="AF425">
        <v>2.2966981830699999E-2</v>
      </c>
    </row>
    <row r="426" spans="25:32" x14ac:dyDescent="0.25">
      <c r="Y426">
        <v>692.4</v>
      </c>
      <c r="Z426">
        <v>1.30241260121E-2</v>
      </c>
      <c r="AA426">
        <v>692.4</v>
      </c>
      <c r="AB426">
        <v>1.30782148567E-2</v>
      </c>
      <c r="AC426">
        <v>692.4</v>
      </c>
      <c r="AD426">
        <v>1.31486786902E-2</v>
      </c>
      <c r="AE426">
        <v>692.4</v>
      </c>
      <c r="AF426">
        <v>2.2236443093700001E-2</v>
      </c>
    </row>
    <row r="427" spans="25:32" x14ac:dyDescent="0.25">
      <c r="Y427">
        <v>693.1</v>
      </c>
      <c r="Z427">
        <v>1.3637399828E-2</v>
      </c>
      <c r="AA427">
        <v>693.1</v>
      </c>
      <c r="AB427">
        <v>1.33629108231E-2</v>
      </c>
      <c r="AC427">
        <v>693.1</v>
      </c>
      <c r="AD427">
        <v>1.37720061397E-2</v>
      </c>
      <c r="AE427">
        <v>693.1</v>
      </c>
      <c r="AF427">
        <v>2.27729092189E-2</v>
      </c>
    </row>
    <row r="428" spans="25:32" x14ac:dyDescent="0.25">
      <c r="Y428">
        <v>693.9</v>
      </c>
      <c r="Z428">
        <v>1.307917026E-2</v>
      </c>
      <c r="AA428">
        <v>693.9</v>
      </c>
      <c r="AB428">
        <v>1.2728931182000001E-2</v>
      </c>
      <c r="AC428">
        <v>693.9</v>
      </c>
      <c r="AD428">
        <v>1.33681387841E-2</v>
      </c>
      <c r="AE428">
        <v>693.9</v>
      </c>
      <c r="AF428">
        <v>2.2444702079300001E-2</v>
      </c>
    </row>
    <row r="429" spans="25:32" x14ac:dyDescent="0.25">
      <c r="Y429">
        <v>694.6</v>
      </c>
      <c r="Z429">
        <v>1.3305895719599999E-2</v>
      </c>
      <c r="AA429">
        <v>694.6</v>
      </c>
      <c r="AB429">
        <v>1.34150580829E-2</v>
      </c>
      <c r="AC429">
        <v>694.6</v>
      </c>
      <c r="AD429">
        <v>1.35788755374E-2</v>
      </c>
      <c r="AE429">
        <v>694.6</v>
      </c>
      <c r="AF429">
        <v>2.3181630274700001E-2</v>
      </c>
    </row>
    <row r="430" spans="25:32" x14ac:dyDescent="0.25">
      <c r="Y430">
        <v>695.3</v>
      </c>
      <c r="Z430">
        <v>1.30175122391E-2</v>
      </c>
      <c r="AA430">
        <v>695.3</v>
      </c>
      <c r="AB430">
        <v>1.2890604566E-2</v>
      </c>
      <c r="AC430">
        <v>695.3</v>
      </c>
      <c r="AD430">
        <v>1.2919433724800001E-2</v>
      </c>
      <c r="AE430">
        <v>695.3</v>
      </c>
      <c r="AF430">
        <v>2.2519324911500001E-2</v>
      </c>
    </row>
    <row r="431" spans="25:32" x14ac:dyDescent="0.25">
      <c r="Y431">
        <v>696.1</v>
      </c>
      <c r="Z431">
        <v>1.3019550331099999E-2</v>
      </c>
      <c r="AA431">
        <v>696.1</v>
      </c>
      <c r="AB431">
        <v>1.2618645135799999E-2</v>
      </c>
      <c r="AC431">
        <v>696.1</v>
      </c>
      <c r="AD431">
        <v>1.20816407121E-2</v>
      </c>
      <c r="AE431">
        <v>696.1</v>
      </c>
      <c r="AF431">
        <v>2.2221652337600001E-2</v>
      </c>
    </row>
    <row r="432" spans="25:32" x14ac:dyDescent="0.25">
      <c r="Y432">
        <v>696.8</v>
      </c>
      <c r="Z432">
        <v>1.28220600183E-2</v>
      </c>
      <c r="AA432">
        <v>696.8</v>
      </c>
      <c r="AB432">
        <v>1.23855235506E-2</v>
      </c>
      <c r="AC432">
        <v>696.8</v>
      </c>
      <c r="AD432">
        <v>1.22013629961E-2</v>
      </c>
      <c r="AE432">
        <v>696.8</v>
      </c>
      <c r="AF432">
        <v>2.1833643097300001E-2</v>
      </c>
    </row>
    <row r="433" spans="25:32" x14ac:dyDescent="0.25">
      <c r="Y433">
        <v>697.5</v>
      </c>
      <c r="Z433">
        <v>1.1993014594900001E-2</v>
      </c>
      <c r="AA433">
        <v>697.5</v>
      </c>
      <c r="AB433">
        <v>1.18372412486E-2</v>
      </c>
      <c r="AC433">
        <v>697.5</v>
      </c>
      <c r="AD433">
        <v>1.1582814968499999E-2</v>
      </c>
      <c r="AE433">
        <v>697.5</v>
      </c>
      <c r="AF433">
        <v>2.1499529912399999E-2</v>
      </c>
    </row>
    <row r="434" spans="25:32" x14ac:dyDescent="0.25">
      <c r="Y434">
        <v>698.3</v>
      </c>
      <c r="Z434">
        <v>1.24214650859E-2</v>
      </c>
      <c r="AA434">
        <v>698.3</v>
      </c>
      <c r="AB434">
        <v>1.25628986269E-2</v>
      </c>
      <c r="AC434">
        <v>698.3</v>
      </c>
      <c r="AD434">
        <v>1.2696945198199999E-2</v>
      </c>
      <c r="AE434">
        <v>698.3</v>
      </c>
      <c r="AF434">
        <v>2.2117425029699999E-2</v>
      </c>
    </row>
    <row r="435" spans="25:32" x14ac:dyDescent="0.25">
      <c r="Y435">
        <v>699</v>
      </c>
      <c r="Z435">
        <v>1.18786808938E-2</v>
      </c>
      <c r="AA435">
        <v>699</v>
      </c>
      <c r="AB435">
        <v>1.1991183361E-2</v>
      </c>
      <c r="AC435">
        <v>699</v>
      </c>
      <c r="AD435">
        <v>1.22688110794E-2</v>
      </c>
      <c r="AE435">
        <v>699</v>
      </c>
      <c r="AF435">
        <v>2.18451169685E-2</v>
      </c>
    </row>
    <row r="436" spans="25:32" x14ac:dyDescent="0.25">
      <c r="Y436">
        <v>699.8</v>
      </c>
      <c r="Z436">
        <v>1.30274389696E-2</v>
      </c>
      <c r="AA436">
        <v>699.8</v>
      </c>
      <c r="AB436">
        <v>1.3325879040699999E-2</v>
      </c>
      <c r="AC436">
        <v>699.8</v>
      </c>
      <c r="AD436">
        <v>1.3324053932899999E-2</v>
      </c>
      <c r="AE436">
        <v>699.8</v>
      </c>
      <c r="AF436">
        <v>2.25952862362E-2</v>
      </c>
    </row>
    <row r="437" spans="25:32" x14ac:dyDescent="0.25">
      <c r="Y437">
        <v>700.5</v>
      </c>
      <c r="Z437">
        <v>1.2401254148E-2</v>
      </c>
      <c r="AA437">
        <v>700.5</v>
      </c>
      <c r="AB437">
        <v>1.24627647536E-2</v>
      </c>
      <c r="AC437">
        <v>700.5</v>
      </c>
      <c r="AD437">
        <v>1.25546149851E-2</v>
      </c>
      <c r="AE437">
        <v>700.5</v>
      </c>
      <c r="AF437">
        <v>2.2103111366799998E-2</v>
      </c>
    </row>
    <row r="438" spans="25:32" x14ac:dyDescent="0.25">
      <c r="Y438">
        <v>701.2</v>
      </c>
      <c r="Z438">
        <v>1.3335470035199999E-2</v>
      </c>
      <c r="AA438">
        <v>701.2</v>
      </c>
      <c r="AB438">
        <v>1.34046254256E-2</v>
      </c>
      <c r="AC438">
        <v>701.2</v>
      </c>
      <c r="AD438">
        <v>1.3569216576199999E-2</v>
      </c>
      <c r="AE438">
        <v>701.2</v>
      </c>
      <c r="AF438">
        <v>2.32079386922E-2</v>
      </c>
    </row>
    <row r="439" spans="25:32" x14ac:dyDescent="0.25">
      <c r="Y439">
        <v>702</v>
      </c>
      <c r="Z439">
        <v>1.2448259987000001E-2</v>
      </c>
      <c r="AA439">
        <v>702</v>
      </c>
      <c r="AB439">
        <v>1.23493309909E-2</v>
      </c>
      <c r="AC439">
        <v>702</v>
      </c>
      <c r="AD439">
        <v>1.29358383578E-2</v>
      </c>
      <c r="AE439">
        <v>702</v>
      </c>
      <c r="AF439">
        <v>2.2515744052299998E-2</v>
      </c>
    </row>
    <row r="440" spans="25:32" x14ac:dyDescent="0.25">
      <c r="Y440">
        <v>702.7</v>
      </c>
      <c r="Z440">
        <v>1.31085850975E-2</v>
      </c>
      <c r="AA440">
        <v>702.7</v>
      </c>
      <c r="AB440">
        <v>1.2794615966300001E-2</v>
      </c>
      <c r="AC440">
        <v>702.7</v>
      </c>
      <c r="AD440">
        <v>1.35050152593E-2</v>
      </c>
      <c r="AE440">
        <v>702.7</v>
      </c>
      <c r="AF440">
        <v>2.33993025582E-2</v>
      </c>
    </row>
    <row r="441" spans="25:32" x14ac:dyDescent="0.25">
      <c r="Y441">
        <v>703.4</v>
      </c>
      <c r="Z441">
        <v>1.25382698839E-2</v>
      </c>
      <c r="AA441">
        <v>703.4</v>
      </c>
      <c r="AB441">
        <v>1.16968879343E-2</v>
      </c>
      <c r="AC441">
        <v>703.4</v>
      </c>
      <c r="AD441">
        <v>1.2276406433899999E-2</v>
      </c>
      <c r="AE441">
        <v>703.4</v>
      </c>
      <c r="AF441">
        <v>2.2327879951099999E-2</v>
      </c>
    </row>
    <row r="442" spans="25:32" x14ac:dyDescent="0.25">
      <c r="Y442">
        <v>704.2</v>
      </c>
      <c r="Z442">
        <v>1.24429887167E-2</v>
      </c>
      <c r="AA442">
        <v>704.2</v>
      </c>
      <c r="AB442">
        <v>1.1401017922599999E-2</v>
      </c>
      <c r="AC442">
        <v>704.2</v>
      </c>
      <c r="AD442">
        <v>1.24873119098E-2</v>
      </c>
      <c r="AE442">
        <v>704.2</v>
      </c>
      <c r="AF442">
        <v>2.2514891075200001E-2</v>
      </c>
    </row>
    <row r="443" spans="25:32" x14ac:dyDescent="0.25">
      <c r="Y443">
        <v>704.9</v>
      </c>
      <c r="Z443">
        <v>1.2044369398599999E-2</v>
      </c>
      <c r="AA443">
        <v>704.9</v>
      </c>
      <c r="AB443">
        <v>1.1144926847000001E-2</v>
      </c>
      <c r="AC443">
        <v>704.9</v>
      </c>
      <c r="AD443">
        <v>1.25515405957E-2</v>
      </c>
      <c r="AE443">
        <v>704.9</v>
      </c>
      <c r="AF443">
        <v>2.1557816415699999E-2</v>
      </c>
    </row>
    <row r="444" spans="25:32" x14ac:dyDescent="0.25">
      <c r="Y444">
        <v>705.6</v>
      </c>
      <c r="Z444">
        <v>1.14559258669E-2</v>
      </c>
      <c r="AA444">
        <v>705.6</v>
      </c>
      <c r="AB444">
        <v>1.0857556247400001E-2</v>
      </c>
      <c r="AC444">
        <v>705.6</v>
      </c>
      <c r="AD444">
        <v>1.28683021622E-2</v>
      </c>
      <c r="AE444">
        <v>705.6</v>
      </c>
      <c r="AF444">
        <v>2.15343195927E-2</v>
      </c>
    </row>
    <row r="445" spans="25:32" x14ac:dyDescent="0.25">
      <c r="Y445">
        <v>706.4</v>
      </c>
      <c r="Z445">
        <v>1.1800166255300001E-2</v>
      </c>
      <c r="AA445">
        <v>706.4</v>
      </c>
      <c r="AB445">
        <v>1.1478118412100001E-2</v>
      </c>
      <c r="AC445">
        <v>706.4</v>
      </c>
      <c r="AD445">
        <v>1.29549379078E-2</v>
      </c>
      <c r="AE445">
        <v>706.4</v>
      </c>
      <c r="AF445">
        <v>2.2006777689000001E-2</v>
      </c>
    </row>
    <row r="446" spans="25:32" x14ac:dyDescent="0.25">
      <c r="Y446">
        <v>707.1</v>
      </c>
      <c r="Z446">
        <v>1.2152571142300001E-2</v>
      </c>
      <c r="AA446">
        <v>707.1</v>
      </c>
      <c r="AB446">
        <v>1.14662889262E-2</v>
      </c>
      <c r="AC446">
        <v>707.1</v>
      </c>
      <c r="AD446">
        <v>1.2764077170899999E-2</v>
      </c>
      <c r="AE446">
        <v>707.1</v>
      </c>
      <c r="AF446">
        <v>2.2732905833E-2</v>
      </c>
    </row>
    <row r="447" spans="25:32" x14ac:dyDescent="0.25">
      <c r="Y447">
        <v>707.8</v>
      </c>
      <c r="Z447">
        <v>1.3177028016E-2</v>
      </c>
      <c r="AA447">
        <v>707.8</v>
      </c>
      <c r="AB447">
        <v>1.20763615851E-2</v>
      </c>
      <c r="AC447">
        <v>707.8</v>
      </c>
      <c r="AD447">
        <v>1.28705952224E-2</v>
      </c>
      <c r="AE447">
        <v>707.8</v>
      </c>
      <c r="AF447">
        <v>2.3331441645299999E-2</v>
      </c>
    </row>
    <row r="448" spans="25:32" x14ac:dyDescent="0.25">
      <c r="Y448">
        <v>708.6</v>
      </c>
      <c r="Z448">
        <v>1.3232168474299999E-2</v>
      </c>
      <c r="AA448">
        <v>708.6</v>
      </c>
      <c r="AB448">
        <v>1.24402915737E-2</v>
      </c>
      <c r="AC448">
        <v>708.6</v>
      </c>
      <c r="AD448">
        <v>1.30602098277E-2</v>
      </c>
      <c r="AE448">
        <v>708.6</v>
      </c>
      <c r="AF448">
        <v>2.3278721859100002E-2</v>
      </c>
    </row>
    <row r="449" spans="25:32" x14ac:dyDescent="0.25">
      <c r="Y449">
        <v>709.3</v>
      </c>
      <c r="Z449">
        <v>1.2864448366499999E-2</v>
      </c>
      <c r="AA449">
        <v>709.3</v>
      </c>
      <c r="AB449">
        <v>1.24501028246E-2</v>
      </c>
      <c r="AC449">
        <v>709.3</v>
      </c>
      <c r="AD449">
        <v>1.2845378014599999E-2</v>
      </c>
      <c r="AE449">
        <v>709.3</v>
      </c>
      <c r="AF449">
        <v>2.28642414552E-2</v>
      </c>
    </row>
    <row r="450" spans="25:32" x14ac:dyDescent="0.25">
      <c r="Y450">
        <v>710</v>
      </c>
      <c r="Z450">
        <v>1.26300490632E-2</v>
      </c>
      <c r="AA450">
        <v>710</v>
      </c>
      <c r="AB450">
        <v>1.2246341470700001E-2</v>
      </c>
      <c r="AC450">
        <v>710</v>
      </c>
      <c r="AD450">
        <v>1.28511625514E-2</v>
      </c>
      <c r="AE450">
        <v>710</v>
      </c>
      <c r="AF450">
        <v>2.26566641727E-2</v>
      </c>
    </row>
    <row r="451" spans="25:32" x14ac:dyDescent="0.25">
      <c r="Y451">
        <v>710.7</v>
      </c>
      <c r="Z451">
        <v>1.24347649976E-2</v>
      </c>
      <c r="AA451">
        <v>710.7</v>
      </c>
      <c r="AB451">
        <v>1.1149915081700001E-2</v>
      </c>
      <c r="AC451">
        <v>710.7</v>
      </c>
      <c r="AD451">
        <v>1.22498900515E-2</v>
      </c>
      <c r="AE451">
        <v>710.7</v>
      </c>
      <c r="AF451">
        <v>2.1523443793600001E-2</v>
      </c>
    </row>
    <row r="452" spans="25:32" x14ac:dyDescent="0.25">
      <c r="Y452">
        <v>711.4</v>
      </c>
      <c r="Z452">
        <v>1.19082217234E-2</v>
      </c>
      <c r="AA452">
        <v>711.4</v>
      </c>
      <c r="AB452">
        <v>1.13070575878E-2</v>
      </c>
      <c r="AC452">
        <v>711.4</v>
      </c>
      <c r="AD452">
        <v>1.23034080103E-2</v>
      </c>
      <c r="AE452">
        <v>711.4</v>
      </c>
      <c r="AF452">
        <v>2.13003035899E-2</v>
      </c>
    </row>
    <row r="453" spans="25:32" x14ac:dyDescent="0.25">
      <c r="Y453">
        <v>712.2</v>
      </c>
      <c r="Z453">
        <v>1.1023814882899999E-2</v>
      </c>
      <c r="AA453">
        <v>712.2</v>
      </c>
      <c r="AB453">
        <v>1.0468900062E-2</v>
      </c>
      <c r="AC453">
        <v>712.2</v>
      </c>
      <c r="AD453">
        <v>1.1265239618399999E-2</v>
      </c>
      <c r="AE453">
        <v>712.2</v>
      </c>
      <c r="AF453">
        <v>1.9852289521900001E-2</v>
      </c>
    </row>
    <row r="454" spans="25:32" x14ac:dyDescent="0.25">
      <c r="Y454">
        <v>712.9</v>
      </c>
      <c r="Z454">
        <v>1.13943693653E-2</v>
      </c>
      <c r="AA454">
        <v>712.9</v>
      </c>
      <c r="AB454">
        <v>1.17708426105E-2</v>
      </c>
      <c r="AC454">
        <v>712.9</v>
      </c>
      <c r="AD454">
        <v>1.21247781764E-2</v>
      </c>
      <c r="AE454">
        <v>712.9</v>
      </c>
      <c r="AF454">
        <v>2.1327313623199999E-2</v>
      </c>
    </row>
    <row r="455" spans="25:32" x14ac:dyDescent="0.25">
      <c r="Y455">
        <v>713.6</v>
      </c>
      <c r="Z455">
        <v>1.1275192101499999E-2</v>
      </c>
      <c r="AA455">
        <v>713.6</v>
      </c>
      <c r="AB455">
        <v>1.1041514894600001E-2</v>
      </c>
      <c r="AC455">
        <v>713.6</v>
      </c>
      <c r="AD455">
        <v>1.14549524168E-2</v>
      </c>
      <c r="AE455">
        <v>713.6</v>
      </c>
      <c r="AF455">
        <v>2.0657926969400001E-2</v>
      </c>
    </row>
    <row r="456" spans="25:32" x14ac:dyDescent="0.25">
      <c r="Y456">
        <v>714.3</v>
      </c>
      <c r="Z456">
        <v>1.2023527430399999E-2</v>
      </c>
      <c r="AA456">
        <v>714.3</v>
      </c>
      <c r="AB456">
        <v>1.1832590749E-2</v>
      </c>
      <c r="AC456">
        <v>714.3</v>
      </c>
      <c r="AD456">
        <v>1.2936235074299999E-2</v>
      </c>
      <c r="AE456">
        <v>714.3</v>
      </c>
      <c r="AF456">
        <v>2.1627393956399999E-2</v>
      </c>
    </row>
    <row r="457" spans="25:32" x14ac:dyDescent="0.25">
      <c r="Y457">
        <v>715.1</v>
      </c>
      <c r="Z457">
        <v>1.1471252917700001E-2</v>
      </c>
      <c r="AA457">
        <v>715.1</v>
      </c>
      <c r="AB457">
        <v>1.09009660852E-2</v>
      </c>
      <c r="AC457">
        <v>715.1</v>
      </c>
      <c r="AD457">
        <v>1.2096740375600001E-2</v>
      </c>
      <c r="AE457">
        <v>715.1</v>
      </c>
      <c r="AF457">
        <v>2.0564028664500002E-2</v>
      </c>
    </row>
    <row r="458" spans="25:32" x14ac:dyDescent="0.25">
      <c r="Y458">
        <v>715.8</v>
      </c>
      <c r="Z458">
        <v>1.1341846797800001E-2</v>
      </c>
      <c r="AA458">
        <v>715.8</v>
      </c>
      <c r="AB458">
        <v>1.0763766747400001E-2</v>
      </c>
      <c r="AC458">
        <v>715.8</v>
      </c>
      <c r="AD458">
        <v>1.22325204318E-2</v>
      </c>
      <c r="AE458">
        <v>715.8</v>
      </c>
      <c r="AF458">
        <v>2.04871830762E-2</v>
      </c>
    </row>
    <row r="459" spans="25:32" x14ac:dyDescent="0.25">
      <c r="Y459">
        <v>716.5</v>
      </c>
      <c r="Z459">
        <v>1.03389221302E-2</v>
      </c>
      <c r="AA459">
        <v>716.5</v>
      </c>
      <c r="AB459">
        <v>1.03142612562E-2</v>
      </c>
      <c r="AC459">
        <v>716.5</v>
      </c>
      <c r="AD459">
        <v>1.12042490251E-2</v>
      </c>
      <c r="AE459">
        <v>716.5</v>
      </c>
      <c r="AF459">
        <v>1.9675807056999998E-2</v>
      </c>
    </row>
    <row r="460" spans="25:32" x14ac:dyDescent="0.25">
      <c r="Y460">
        <v>717.2</v>
      </c>
      <c r="Z460">
        <v>1.10428358435E-2</v>
      </c>
      <c r="AA460">
        <v>717.2</v>
      </c>
      <c r="AB460">
        <v>1.0768482606E-2</v>
      </c>
      <c r="AC460">
        <v>717.2</v>
      </c>
      <c r="AD460">
        <v>1.15408804361E-2</v>
      </c>
      <c r="AE460">
        <v>717.2</v>
      </c>
      <c r="AF460">
        <v>2.0526492658099998E-2</v>
      </c>
    </row>
    <row r="461" spans="25:32" x14ac:dyDescent="0.25">
      <c r="Y461">
        <v>717.9</v>
      </c>
      <c r="Z461">
        <v>9.9281941815000004E-3</v>
      </c>
      <c r="AA461">
        <v>717.9</v>
      </c>
      <c r="AB461">
        <v>9.6946890511599992E-3</v>
      </c>
      <c r="AC461">
        <v>717.9</v>
      </c>
      <c r="AD461">
        <v>1.02269324818E-2</v>
      </c>
      <c r="AE461">
        <v>717.9</v>
      </c>
      <c r="AF461">
        <v>1.9557030234199999E-2</v>
      </c>
    </row>
    <row r="462" spans="25:32" x14ac:dyDescent="0.25">
      <c r="Y462">
        <v>718.7</v>
      </c>
      <c r="Z462">
        <v>1.1236876354100001E-2</v>
      </c>
      <c r="AA462">
        <v>718.7</v>
      </c>
      <c r="AB462">
        <v>1.04371821405E-2</v>
      </c>
      <c r="AC462">
        <v>718.7</v>
      </c>
      <c r="AD462">
        <v>1.17153006084E-2</v>
      </c>
      <c r="AE462">
        <v>718.7</v>
      </c>
      <c r="AF462">
        <v>2.1128294500600001E-2</v>
      </c>
    </row>
    <row r="463" spans="25:32" x14ac:dyDescent="0.25">
      <c r="Y463">
        <v>719.4</v>
      </c>
      <c r="Z463">
        <v>9.6129127448000007E-3</v>
      </c>
      <c r="AA463">
        <v>719.4</v>
      </c>
      <c r="AB463">
        <v>8.8471469060500008E-3</v>
      </c>
      <c r="AC463">
        <v>719.4</v>
      </c>
      <c r="AD463">
        <v>1.0926863761099999E-2</v>
      </c>
      <c r="AE463">
        <v>719.4</v>
      </c>
      <c r="AF463">
        <v>1.9396870152499999E-2</v>
      </c>
    </row>
    <row r="464" spans="25:32" x14ac:dyDescent="0.25">
      <c r="Y464">
        <v>720.1</v>
      </c>
      <c r="Z464">
        <v>1.11764907715E-2</v>
      </c>
      <c r="AA464">
        <v>720.1</v>
      </c>
      <c r="AB464">
        <v>9.79737056842E-3</v>
      </c>
      <c r="AC464">
        <v>720.1</v>
      </c>
      <c r="AD464">
        <v>1.22260675505E-2</v>
      </c>
      <c r="AE464">
        <v>720.1</v>
      </c>
      <c r="AF464">
        <v>2.04939763567E-2</v>
      </c>
    </row>
    <row r="465" spans="25:32" x14ac:dyDescent="0.25">
      <c r="Y465">
        <v>720.8</v>
      </c>
      <c r="Z465">
        <v>1.13019118222E-2</v>
      </c>
      <c r="AA465">
        <v>720.8</v>
      </c>
      <c r="AB465">
        <v>1.01590097151E-2</v>
      </c>
      <c r="AC465">
        <v>720.8</v>
      </c>
      <c r="AD465">
        <v>1.1755403300700001E-2</v>
      </c>
      <c r="AE465">
        <v>720.8</v>
      </c>
      <c r="AF465">
        <v>2.0531363350700001E-2</v>
      </c>
    </row>
    <row r="466" spans="25:32" x14ac:dyDescent="0.25">
      <c r="Y466">
        <v>721.6</v>
      </c>
      <c r="Z466">
        <v>1.1095732314599999E-2</v>
      </c>
      <c r="AA466">
        <v>721.6</v>
      </c>
      <c r="AB466">
        <v>9.7187524944200004E-3</v>
      </c>
      <c r="AC466">
        <v>721.6</v>
      </c>
      <c r="AD466">
        <v>1.08024610448E-2</v>
      </c>
      <c r="AE466">
        <v>721.6</v>
      </c>
      <c r="AF466">
        <v>2.0110592369999999E-2</v>
      </c>
    </row>
    <row r="467" spans="25:32" x14ac:dyDescent="0.25">
      <c r="Y467">
        <v>722.3</v>
      </c>
      <c r="Z467">
        <v>1.1645493673400001E-2</v>
      </c>
      <c r="AA467">
        <v>722.3</v>
      </c>
      <c r="AB467">
        <v>1.1073490721400001E-2</v>
      </c>
      <c r="AC467">
        <v>722.3</v>
      </c>
      <c r="AD467">
        <v>1.2175690606199999E-2</v>
      </c>
      <c r="AE467">
        <v>722.3</v>
      </c>
      <c r="AF467">
        <v>2.1656751129599999E-2</v>
      </c>
    </row>
    <row r="468" spans="25:32" x14ac:dyDescent="0.25">
      <c r="Y468">
        <v>723</v>
      </c>
      <c r="Z468">
        <v>1.0109762079000001E-2</v>
      </c>
      <c r="AA468">
        <v>723</v>
      </c>
      <c r="AB468">
        <v>9.9997267271200001E-3</v>
      </c>
      <c r="AC468">
        <v>723</v>
      </c>
      <c r="AD468">
        <v>1.08536070911E-2</v>
      </c>
      <c r="AE468">
        <v>723</v>
      </c>
      <c r="AF468">
        <v>2.0149992367100002E-2</v>
      </c>
    </row>
    <row r="469" spans="25:32" x14ac:dyDescent="0.25">
      <c r="Y469">
        <v>723.7</v>
      </c>
      <c r="Z469">
        <v>1.0189199723299999E-2</v>
      </c>
      <c r="AA469">
        <v>723.7</v>
      </c>
      <c r="AB469">
        <v>1.08750722041E-2</v>
      </c>
      <c r="AC469">
        <v>723.7</v>
      </c>
      <c r="AD469">
        <v>1.16507703906E-2</v>
      </c>
      <c r="AE469">
        <v>723.7</v>
      </c>
      <c r="AF469">
        <v>2.0564920261999999E-2</v>
      </c>
    </row>
    <row r="470" spans="25:32" x14ac:dyDescent="0.25">
      <c r="Y470">
        <v>724.4</v>
      </c>
      <c r="Z470">
        <v>8.9790782084699997E-3</v>
      </c>
      <c r="AA470">
        <v>724.4</v>
      </c>
      <c r="AB470">
        <v>9.4962634427799997E-3</v>
      </c>
      <c r="AC470">
        <v>724.4</v>
      </c>
      <c r="AD470">
        <v>9.9022944436600001E-3</v>
      </c>
      <c r="AE470">
        <v>724.4</v>
      </c>
      <c r="AF470">
        <v>1.85257603737E-2</v>
      </c>
    </row>
    <row r="471" spans="25:32" x14ac:dyDescent="0.25">
      <c r="Y471">
        <v>725.2</v>
      </c>
      <c r="Z471">
        <v>8.6853368936499996E-3</v>
      </c>
      <c r="AA471">
        <v>725.2</v>
      </c>
      <c r="AB471">
        <v>9.1277383867600006E-3</v>
      </c>
      <c r="AC471">
        <v>725.2</v>
      </c>
      <c r="AD471">
        <v>1.00218330271E-2</v>
      </c>
      <c r="AE471">
        <v>725.2</v>
      </c>
      <c r="AF471">
        <v>1.8432044589999998E-2</v>
      </c>
    </row>
    <row r="472" spans="25:32" x14ac:dyDescent="0.25">
      <c r="Y472">
        <v>725.9</v>
      </c>
      <c r="Z472">
        <v>8.2406298241299997E-3</v>
      </c>
      <c r="AA472">
        <v>725.9</v>
      </c>
      <c r="AB472">
        <v>9.4576330955399995E-3</v>
      </c>
      <c r="AC472">
        <v>725.9</v>
      </c>
      <c r="AD472">
        <v>9.5793244557500004E-3</v>
      </c>
      <c r="AE472">
        <v>725.9</v>
      </c>
      <c r="AF472">
        <v>1.8477711390800001E-2</v>
      </c>
    </row>
    <row r="473" spans="25:32" x14ac:dyDescent="0.25">
      <c r="Y473">
        <v>726.6</v>
      </c>
      <c r="Z473">
        <v>8.7055070821699995E-3</v>
      </c>
      <c r="AA473">
        <v>726.6</v>
      </c>
      <c r="AB473">
        <v>1.0405326419000001E-2</v>
      </c>
      <c r="AC473">
        <v>726.6</v>
      </c>
      <c r="AD473">
        <v>1.02969204939E-2</v>
      </c>
      <c r="AE473">
        <v>726.6</v>
      </c>
      <c r="AF473">
        <v>1.9418466646099999E-2</v>
      </c>
    </row>
    <row r="474" spans="25:32" x14ac:dyDescent="0.25">
      <c r="Y474">
        <v>727.3</v>
      </c>
      <c r="Z474">
        <v>8.8494644800100001E-3</v>
      </c>
      <c r="AA474">
        <v>727.3</v>
      </c>
      <c r="AB474">
        <v>1.0030180263700001E-2</v>
      </c>
      <c r="AC474">
        <v>727.3</v>
      </c>
      <c r="AD474">
        <v>9.5822328875199998E-3</v>
      </c>
      <c r="AE474">
        <v>727.3</v>
      </c>
      <c r="AF474">
        <v>1.90520560245E-2</v>
      </c>
    </row>
    <row r="475" spans="25:32" x14ac:dyDescent="0.25">
      <c r="Y475">
        <v>728.1</v>
      </c>
      <c r="Z475">
        <v>1.0375499706600001E-2</v>
      </c>
      <c r="AA475">
        <v>728.1</v>
      </c>
      <c r="AB475">
        <v>1.1229291261499999E-2</v>
      </c>
      <c r="AC475">
        <v>728.1</v>
      </c>
      <c r="AD475">
        <v>1.0989581097E-2</v>
      </c>
      <c r="AE475">
        <v>728.1</v>
      </c>
      <c r="AF475">
        <v>2.0342232988499999E-2</v>
      </c>
    </row>
    <row r="476" spans="25:32" x14ac:dyDescent="0.25">
      <c r="Y476">
        <v>728.8</v>
      </c>
      <c r="Z476">
        <v>8.8024336940600006E-3</v>
      </c>
      <c r="AA476">
        <v>728.8</v>
      </c>
      <c r="AB476">
        <v>9.5028032289099992E-3</v>
      </c>
      <c r="AC476">
        <v>728.8</v>
      </c>
      <c r="AD476">
        <v>9.6418722230900006E-3</v>
      </c>
      <c r="AE476">
        <v>728.8</v>
      </c>
      <c r="AF476">
        <v>1.8430356823699999E-2</v>
      </c>
    </row>
    <row r="477" spans="25:32" x14ac:dyDescent="0.25">
      <c r="Y477">
        <v>729.5</v>
      </c>
      <c r="Z477">
        <v>9.8848514790600001E-3</v>
      </c>
      <c r="AA477">
        <v>729.5</v>
      </c>
      <c r="AB477">
        <v>1.1793679536100001E-2</v>
      </c>
      <c r="AC477">
        <v>729.5</v>
      </c>
      <c r="AD477">
        <v>1.12943597977E-2</v>
      </c>
      <c r="AE477">
        <v>729.5</v>
      </c>
      <c r="AF477">
        <v>2.0514501578299999E-2</v>
      </c>
    </row>
    <row r="478" spans="25:32" x14ac:dyDescent="0.25">
      <c r="Y478">
        <v>730.2</v>
      </c>
      <c r="Z478">
        <v>8.3634132872999999E-3</v>
      </c>
      <c r="AA478">
        <v>730.2</v>
      </c>
      <c r="AB478">
        <v>1.0225832324300001E-2</v>
      </c>
      <c r="AC478">
        <v>730.2</v>
      </c>
      <c r="AD478">
        <v>9.4242971664600002E-3</v>
      </c>
      <c r="AE478">
        <v>730.2</v>
      </c>
      <c r="AF478">
        <v>1.8799102205100001E-2</v>
      </c>
    </row>
    <row r="479" spans="25:32" x14ac:dyDescent="0.25">
      <c r="Y479">
        <v>731</v>
      </c>
      <c r="Z479">
        <v>9.3250571341499996E-3</v>
      </c>
      <c r="AA479">
        <v>731</v>
      </c>
      <c r="AB479">
        <v>1.13834909139E-2</v>
      </c>
      <c r="AC479">
        <v>731</v>
      </c>
      <c r="AD479">
        <v>9.8797493562899994E-3</v>
      </c>
      <c r="AE479">
        <v>731</v>
      </c>
      <c r="AF479">
        <v>1.97156161026E-2</v>
      </c>
    </row>
    <row r="480" spans="25:32" x14ac:dyDescent="0.25">
      <c r="Y480">
        <v>731.7</v>
      </c>
      <c r="Z480">
        <v>8.76863249195E-3</v>
      </c>
      <c r="AA480">
        <v>731.7</v>
      </c>
      <c r="AB480">
        <v>1.0524253534E-2</v>
      </c>
      <c r="AC480">
        <v>731.7</v>
      </c>
      <c r="AD480">
        <v>9.0769497371999998E-3</v>
      </c>
      <c r="AE480">
        <v>731.7</v>
      </c>
      <c r="AF480">
        <v>1.8615244218599999E-2</v>
      </c>
    </row>
    <row r="481" spans="25:32" x14ac:dyDescent="0.25">
      <c r="Y481">
        <v>732.4</v>
      </c>
      <c r="Z481">
        <v>8.6011927184499997E-3</v>
      </c>
      <c r="AA481">
        <v>732.4</v>
      </c>
      <c r="AB481">
        <v>1.0016944683699999E-2</v>
      </c>
      <c r="AC481">
        <v>732.4</v>
      </c>
      <c r="AD481">
        <v>9.4486049417599992E-3</v>
      </c>
      <c r="AE481">
        <v>732.4</v>
      </c>
      <c r="AF481">
        <v>1.8836932387299998E-2</v>
      </c>
    </row>
    <row r="482" spans="25:32" x14ac:dyDescent="0.25">
      <c r="Y482">
        <v>733.1</v>
      </c>
      <c r="Z482">
        <v>8.7837341171900004E-3</v>
      </c>
      <c r="AA482">
        <v>733.1</v>
      </c>
      <c r="AB482">
        <v>1.05399224524E-2</v>
      </c>
      <c r="AC482">
        <v>733.1</v>
      </c>
      <c r="AD482">
        <v>1.00276731964E-2</v>
      </c>
      <c r="AE482">
        <v>733.1</v>
      </c>
      <c r="AF482">
        <v>1.9596089529999999E-2</v>
      </c>
    </row>
    <row r="483" spans="25:32" x14ac:dyDescent="0.25">
      <c r="Y483">
        <v>733.8</v>
      </c>
      <c r="Z483">
        <v>7.9587447111699999E-3</v>
      </c>
      <c r="AA483">
        <v>733.8</v>
      </c>
      <c r="AB483">
        <v>1.02008028335E-2</v>
      </c>
      <c r="AC483">
        <v>733.8</v>
      </c>
      <c r="AD483">
        <v>9.6288215596599998E-3</v>
      </c>
      <c r="AE483">
        <v>733.8</v>
      </c>
      <c r="AF483">
        <v>1.9157703994200002E-2</v>
      </c>
    </row>
    <row r="484" spans="25:32" x14ac:dyDescent="0.25">
      <c r="Y484">
        <v>734.6</v>
      </c>
      <c r="Z484">
        <v>8.0285650117100007E-3</v>
      </c>
      <c r="AA484">
        <v>734.6</v>
      </c>
      <c r="AB484">
        <v>1.0514057835599999E-2</v>
      </c>
      <c r="AC484">
        <v>734.6</v>
      </c>
      <c r="AD484">
        <v>9.3041472262699997E-3</v>
      </c>
      <c r="AE484">
        <v>734.6</v>
      </c>
      <c r="AF484">
        <v>1.8500754601000001E-2</v>
      </c>
    </row>
    <row r="485" spans="25:32" x14ac:dyDescent="0.25">
      <c r="Y485">
        <v>735.3</v>
      </c>
      <c r="Z485">
        <v>8.4251976945400008E-3</v>
      </c>
      <c r="AA485">
        <v>735.3</v>
      </c>
      <c r="AB485">
        <v>1.0946484274200001E-2</v>
      </c>
      <c r="AC485">
        <v>735.3</v>
      </c>
      <c r="AD485">
        <v>9.4704286466399997E-3</v>
      </c>
      <c r="AE485">
        <v>735.3</v>
      </c>
      <c r="AF485">
        <v>1.8999751015999999E-2</v>
      </c>
    </row>
    <row r="486" spans="25:32" x14ac:dyDescent="0.25">
      <c r="Y486">
        <v>736</v>
      </c>
      <c r="Z486">
        <v>8.3440088839600007E-3</v>
      </c>
      <c r="AA486">
        <v>736</v>
      </c>
      <c r="AB486">
        <v>1.08527862418E-2</v>
      </c>
      <c r="AC486">
        <v>736</v>
      </c>
      <c r="AD486">
        <v>9.7310991260899996E-3</v>
      </c>
      <c r="AE486">
        <v>736</v>
      </c>
      <c r="AF486">
        <v>1.88890549348E-2</v>
      </c>
    </row>
    <row r="487" spans="25:32" x14ac:dyDescent="0.25">
      <c r="Y487">
        <v>736.7</v>
      </c>
      <c r="Z487">
        <v>8.3871739974700002E-3</v>
      </c>
      <c r="AA487">
        <v>736.7</v>
      </c>
      <c r="AB487">
        <v>1.1070686189099999E-2</v>
      </c>
      <c r="AC487">
        <v>736.7</v>
      </c>
      <c r="AD487">
        <v>9.8588633410499997E-3</v>
      </c>
      <c r="AE487">
        <v>736.7</v>
      </c>
      <c r="AF487">
        <v>1.8860441827800001E-2</v>
      </c>
    </row>
    <row r="488" spans="25:32" x14ac:dyDescent="0.25">
      <c r="Y488">
        <v>737.5</v>
      </c>
      <c r="Z488">
        <v>9.0409193100799996E-3</v>
      </c>
      <c r="AA488">
        <v>737.5</v>
      </c>
      <c r="AB488">
        <v>1.15646754827E-2</v>
      </c>
      <c r="AC488">
        <v>737.5</v>
      </c>
      <c r="AD488">
        <v>1.0093777589E-2</v>
      </c>
      <c r="AE488">
        <v>737.5</v>
      </c>
      <c r="AF488">
        <v>1.8972677605500001E-2</v>
      </c>
    </row>
    <row r="489" spans="25:32" x14ac:dyDescent="0.25">
      <c r="Y489">
        <v>738.2</v>
      </c>
      <c r="Z489">
        <v>8.5060624423599993E-3</v>
      </c>
      <c r="AA489">
        <v>738.2</v>
      </c>
      <c r="AB489">
        <v>1.05356615968E-2</v>
      </c>
      <c r="AC489">
        <v>738.2</v>
      </c>
      <c r="AD489">
        <v>9.2117978509500004E-3</v>
      </c>
      <c r="AE489">
        <v>738.2</v>
      </c>
      <c r="AF489">
        <v>1.7986859530399999E-2</v>
      </c>
    </row>
    <row r="490" spans="25:32" x14ac:dyDescent="0.25">
      <c r="Y490">
        <v>738.9</v>
      </c>
      <c r="Z490">
        <v>1.09970122022E-2</v>
      </c>
      <c r="AA490">
        <v>738.9</v>
      </c>
      <c r="AB490">
        <v>1.29201541184E-2</v>
      </c>
      <c r="AC490">
        <v>738.9</v>
      </c>
      <c r="AD490">
        <v>1.1573568572799999E-2</v>
      </c>
      <c r="AE490">
        <v>738.9</v>
      </c>
      <c r="AF490">
        <v>2.10330832586E-2</v>
      </c>
    </row>
    <row r="491" spans="25:32" x14ac:dyDescent="0.25">
      <c r="Y491">
        <v>739.6</v>
      </c>
      <c r="Z491">
        <v>9.3037447562999993E-3</v>
      </c>
      <c r="AA491">
        <v>739.6</v>
      </c>
      <c r="AB491">
        <v>1.1314122531799999E-2</v>
      </c>
      <c r="AC491">
        <v>739.6</v>
      </c>
      <c r="AD491">
        <v>1.0667380188E-2</v>
      </c>
      <c r="AE491">
        <v>739.6</v>
      </c>
      <c r="AF491">
        <v>1.9769652019800001E-2</v>
      </c>
    </row>
    <row r="492" spans="25:32" x14ac:dyDescent="0.25">
      <c r="Y492">
        <v>740.3</v>
      </c>
      <c r="Z492">
        <v>1.0731026477299999E-2</v>
      </c>
      <c r="AA492">
        <v>740.3</v>
      </c>
      <c r="AB492">
        <v>1.24797033671E-2</v>
      </c>
      <c r="AC492">
        <v>740.3</v>
      </c>
      <c r="AD492">
        <v>1.1643250495499999E-2</v>
      </c>
      <c r="AE492">
        <v>740.3</v>
      </c>
      <c r="AF492">
        <v>2.11240353821E-2</v>
      </c>
    </row>
    <row r="493" spans="25:32" x14ac:dyDescent="0.25">
      <c r="Y493">
        <v>741.1</v>
      </c>
      <c r="Z493">
        <v>9.8607955191400004E-3</v>
      </c>
      <c r="AA493">
        <v>741.1</v>
      </c>
      <c r="AB493">
        <v>1.1683761944000001E-2</v>
      </c>
      <c r="AC493">
        <v>741.1</v>
      </c>
      <c r="AD493">
        <v>1.09755077678E-2</v>
      </c>
      <c r="AE493">
        <v>741.1</v>
      </c>
      <c r="AF493">
        <v>1.99138415356E-2</v>
      </c>
    </row>
    <row r="494" spans="25:32" x14ac:dyDescent="0.25">
      <c r="Y494">
        <v>741.8</v>
      </c>
      <c r="Z494">
        <v>9.1199178289799992E-3</v>
      </c>
      <c r="AA494">
        <v>741.8</v>
      </c>
      <c r="AB494">
        <v>1.1098238126799999E-2</v>
      </c>
      <c r="AC494">
        <v>741.8</v>
      </c>
      <c r="AD494">
        <v>1.02207478581E-2</v>
      </c>
      <c r="AE494">
        <v>741.8</v>
      </c>
      <c r="AF494">
        <v>1.93360718638E-2</v>
      </c>
    </row>
    <row r="495" spans="25:32" x14ac:dyDescent="0.25">
      <c r="Y495">
        <v>742.5</v>
      </c>
      <c r="Z495">
        <v>8.6156315882600001E-3</v>
      </c>
      <c r="AA495">
        <v>742.5</v>
      </c>
      <c r="AB495">
        <v>1.12595859564E-2</v>
      </c>
      <c r="AC495">
        <v>742.5</v>
      </c>
      <c r="AD495">
        <v>1.04326725868E-2</v>
      </c>
      <c r="AE495">
        <v>742.5</v>
      </c>
      <c r="AF495">
        <v>1.9537406170899999E-2</v>
      </c>
    </row>
    <row r="496" spans="25:32" x14ac:dyDescent="0.25">
      <c r="Y496">
        <v>743.2</v>
      </c>
      <c r="Z496">
        <v>8.6722198225500004E-3</v>
      </c>
      <c r="AA496">
        <v>743.2</v>
      </c>
      <c r="AB496">
        <v>1.1413926297899999E-2</v>
      </c>
      <c r="AC496">
        <v>743.2</v>
      </c>
      <c r="AD496">
        <v>1.02532401785E-2</v>
      </c>
      <c r="AE496">
        <v>743.2</v>
      </c>
      <c r="AF496">
        <v>1.9931717105799999E-2</v>
      </c>
    </row>
    <row r="497" spans="25:32" x14ac:dyDescent="0.25">
      <c r="Y497">
        <v>744</v>
      </c>
      <c r="Z497">
        <v>8.1166891815599995E-3</v>
      </c>
      <c r="AA497">
        <v>744</v>
      </c>
      <c r="AB497">
        <v>1.07606810956E-2</v>
      </c>
      <c r="AC497">
        <v>744</v>
      </c>
      <c r="AD497">
        <v>9.7518865088800002E-3</v>
      </c>
      <c r="AE497">
        <v>744</v>
      </c>
      <c r="AF497">
        <v>1.8854860815499998E-2</v>
      </c>
    </row>
    <row r="498" spans="25:32" x14ac:dyDescent="0.25">
      <c r="Y498">
        <v>744.7</v>
      </c>
      <c r="Z498">
        <v>8.8372552115500002E-3</v>
      </c>
      <c r="AA498">
        <v>744.7</v>
      </c>
      <c r="AB498">
        <v>1.21654945099E-2</v>
      </c>
      <c r="AC498">
        <v>744.7</v>
      </c>
      <c r="AD498">
        <v>1.05636040564E-2</v>
      </c>
      <c r="AE498">
        <v>744.7</v>
      </c>
      <c r="AF498">
        <v>1.9657491725699999E-2</v>
      </c>
    </row>
    <row r="499" spans="25:32" x14ac:dyDescent="0.25">
      <c r="Y499">
        <v>745.4</v>
      </c>
      <c r="Z499">
        <v>7.4252125856299998E-3</v>
      </c>
      <c r="AA499">
        <v>745.4</v>
      </c>
      <c r="AB499">
        <v>1.1128700464599999E-2</v>
      </c>
      <c r="AC499">
        <v>745.4</v>
      </c>
      <c r="AD499">
        <v>9.3726510115699994E-3</v>
      </c>
      <c r="AE499">
        <v>745.4</v>
      </c>
      <c r="AF499">
        <v>1.8114607217900001E-2</v>
      </c>
    </row>
    <row r="500" spans="25:32" x14ac:dyDescent="0.25">
      <c r="Y500">
        <v>746.1</v>
      </c>
      <c r="Z500">
        <v>8.7096187003599997E-3</v>
      </c>
      <c r="AA500">
        <v>746.1</v>
      </c>
      <c r="AB500">
        <v>1.22596196068E-2</v>
      </c>
      <c r="AC500">
        <v>746.1</v>
      </c>
      <c r="AD500">
        <v>1.03739376391E-2</v>
      </c>
      <c r="AE500">
        <v>746.1</v>
      </c>
      <c r="AF500">
        <v>1.94216112751E-2</v>
      </c>
    </row>
    <row r="501" spans="25:32" x14ac:dyDescent="0.25">
      <c r="Y501">
        <v>746.8</v>
      </c>
      <c r="Z501">
        <v>9.3676707657100004E-3</v>
      </c>
      <c r="AA501">
        <v>746.8</v>
      </c>
      <c r="AB501">
        <v>1.1720100560800001E-2</v>
      </c>
      <c r="AC501">
        <v>746.8</v>
      </c>
      <c r="AD501">
        <v>1.0457097765200001E-2</v>
      </c>
      <c r="AE501">
        <v>746.8</v>
      </c>
      <c r="AF501">
        <v>1.9550834671800001E-2</v>
      </c>
    </row>
    <row r="502" spans="25:32" x14ac:dyDescent="0.25">
      <c r="Y502">
        <v>747.6</v>
      </c>
      <c r="Z502">
        <v>8.8511712322699998E-3</v>
      </c>
      <c r="AA502">
        <v>747.6</v>
      </c>
      <c r="AB502">
        <v>1.0502830990499999E-2</v>
      </c>
      <c r="AC502">
        <v>747.6</v>
      </c>
      <c r="AD502">
        <v>9.9715471575999998E-3</v>
      </c>
      <c r="AE502">
        <v>747.6</v>
      </c>
      <c r="AF502">
        <v>1.90314494247E-2</v>
      </c>
    </row>
    <row r="503" spans="25:32" x14ac:dyDescent="0.25">
      <c r="Y503">
        <v>748.3</v>
      </c>
      <c r="Z503">
        <v>9.5820350400200004E-3</v>
      </c>
      <c r="AA503">
        <v>748.3</v>
      </c>
      <c r="AB503">
        <v>1.06748153421E-2</v>
      </c>
      <c r="AC503">
        <v>748.3</v>
      </c>
      <c r="AD503">
        <v>1.04143916075E-2</v>
      </c>
      <c r="AE503">
        <v>748.3</v>
      </c>
      <c r="AF503">
        <v>1.9999669437799999E-2</v>
      </c>
    </row>
    <row r="504" spans="25:32" x14ac:dyDescent="0.25">
      <c r="Y504">
        <v>749</v>
      </c>
      <c r="Z504">
        <v>8.6969589376200002E-3</v>
      </c>
      <c r="AA504">
        <v>749</v>
      </c>
      <c r="AB504">
        <v>1.01350800498E-2</v>
      </c>
      <c r="AC504">
        <v>749</v>
      </c>
      <c r="AD504">
        <v>9.8613954525700008E-3</v>
      </c>
      <c r="AE504">
        <v>749</v>
      </c>
      <c r="AF504">
        <v>1.9304325836299999E-2</v>
      </c>
    </row>
    <row r="505" spans="25:32" x14ac:dyDescent="0.25">
      <c r="Y505">
        <v>749.7</v>
      </c>
      <c r="Z505">
        <v>8.2384653927199993E-3</v>
      </c>
      <c r="AA505">
        <v>749.7</v>
      </c>
      <c r="AB505">
        <v>9.9379136260100004E-3</v>
      </c>
      <c r="AC505">
        <v>749.7</v>
      </c>
      <c r="AD505">
        <v>1.02141301608E-2</v>
      </c>
      <c r="AE505">
        <v>749.7</v>
      </c>
      <c r="AF505">
        <v>1.9140211947E-2</v>
      </c>
    </row>
    <row r="506" spans="25:32" x14ac:dyDescent="0.25">
      <c r="Y506">
        <v>750.5</v>
      </c>
      <c r="Z506">
        <v>9.0563999922099996E-3</v>
      </c>
      <c r="AA506">
        <v>750.5</v>
      </c>
      <c r="AB506">
        <v>1.1200010743600001E-2</v>
      </c>
      <c r="AC506">
        <v>750.5</v>
      </c>
      <c r="AD506">
        <v>1.1233288237799999E-2</v>
      </c>
      <c r="AE506">
        <v>750.5</v>
      </c>
      <c r="AF506">
        <v>1.9647673325999999E-2</v>
      </c>
    </row>
    <row r="507" spans="25:32" x14ac:dyDescent="0.25">
      <c r="Y507">
        <v>751.2</v>
      </c>
      <c r="Z507">
        <v>8.0530883281500001E-3</v>
      </c>
      <c r="AA507">
        <v>751.2</v>
      </c>
      <c r="AB507">
        <v>9.9194106769999995E-3</v>
      </c>
      <c r="AC507">
        <v>751.2</v>
      </c>
      <c r="AD507">
        <v>9.9662900758599998E-3</v>
      </c>
      <c r="AE507">
        <v>751.2</v>
      </c>
      <c r="AF507">
        <v>1.8697324710100001E-2</v>
      </c>
    </row>
    <row r="508" spans="25:32" x14ac:dyDescent="0.25">
      <c r="Y508">
        <v>751.9</v>
      </c>
      <c r="Z508">
        <v>9.5668392576099999E-3</v>
      </c>
      <c r="AA508">
        <v>751.9</v>
      </c>
      <c r="AB508">
        <v>1.1123262778600001E-2</v>
      </c>
      <c r="AC508">
        <v>751.9</v>
      </c>
      <c r="AD508">
        <v>1.07237730817E-2</v>
      </c>
      <c r="AE508">
        <v>751.9</v>
      </c>
      <c r="AF508">
        <v>2.0049252527099999E-2</v>
      </c>
    </row>
    <row r="509" spans="25:32" x14ac:dyDescent="0.25">
      <c r="Y509">
        <v>752.6</v>
      </c>
      <c r="Z509">
        <v>8.9543242963300001E-3</v>
      </c>
      <c r="AA509">
        <v>752.6</v>
      </c>
      <c r="AB509">
        <v>1.03273631856E-2</v>
      </c>
      <c r="AC509">
        <v>752.6</v>
      </c>
      <c r="AD509">
        <v>1.01631122903E-2</v>
      </c>
      <c r="AE509">
        <v>752.6</v>
      </c>
      <c r="AF509">
        <v>2.0128291431900001E-2</v>
      </c>
    </row>
    <row r="510" spans="25:32" x14ac:dyDescent="0.25">
      <c r="Y510">
        <v>753.3</v>
      </c>
      <c r="Z510">
        <v>8.9632867836399992E-3</v>
      </c>
      <c r="AA510">
        <v>753.3</v>
      </c>
      <c r="AB510">
        <v>1.0227903257400001E-2</v>
      </c>
      <c r="AC510">
        <v>753.3</v>
      </c>
      <c r="AD510">
        <v>1.05495313274E-2</v>
      </c>
      <c r="AE510">
        <v>753.3</v>
      </c>
      <c r="AF510">
        <v>2.0284585090100001E-2</v>
      </c>
    </row>
    <row r="511" spans="25:32" x14ac:dyDescent="0.25">
      <c r="Y511">
        <v>754.1</v>
      </c>
      <c r="Z511">
        <v>8.8249674033399998E-3</v>
      </c>
      <c r="AA511">
        <v>754.1</v>
      </c>
      <c r="AB511">
        <v>9.9888024532600005E-3</v>
      </c>
      <c r="AC511">
        <v>754.1</v>
      </c>
      <c r="AD511">
        <v>1.0133809293E-2</v>
      </c>
      <c r="AE511">
        <v>754.1</v>
      </c>
      <c r="AF511">
        <v>2.05023597374E-2</v>
      </c>
    </row>
    <row r="512" spans="25:32" x14ac:dyDescent="0.25">
      <c r="Y512">
        <v>754.8</v>
      </c>
      <c r="Z512">
        <v>8.9802106525400001E-3</v>
      </c>
      <c r="AA512">
        <v>754.8</v>
      </c>
      <c r="AB512">
        <v>1.0783458367200001E-2</v>
      </c>
      <c r="AC512">
        <v>754.8</v>
      </c>
      <c r="AD512">
        <v>1.0358085131E-2</v>
      </c>
      <c r="AE512">
        <v>754.8</v>
      </c>
      <c r="AF512">
        <v>2.0697643836899999E-2</v>
      </c>
    </row>
    <row r="513" spans="25:32" x14ac:dyDescent="0.25">
      <c r="Y513">
        <v>755.5</v>
      </c>
      <c r="Z513">
        <v>8.1544031913799997E-3</v>
      </c>
      <c r="AA513">
        <v>755.5</v>
      </c>
      <c r="AB513">
        <v>1.01140279949E-2</v>
      </c>
      <c r="AC513">
        <v>755.5</v>
      </c>
      <c r="AD513">
        <v>8.8696228326800002E-3</v>
      </c>
      <c r="AE513">
        <v>755.5</v>
      </c>
      <c r="AF513">
        <v>1.94556499988E-2</v>
      </c>
    </row>
    <row r="514" spans="25:32" x14ac:dyDescent="0.25">
      <c r="Y514">
        <v>756.2</v>
      </c>
      <c r="Z514">
        <v>9.6659518191800006E-3</v>
      </c>
      <c r="AA514">
        <v>756.2</v>
      </c>
      <c r="AB514">
        <v>1.18321213318E-2</v>
      </c>
      <c r="AC514">
        <v>756.2</v>
      </c>
      <c r="AD514">
        <v>1.02161632768E-2</v>
      </c>
      <c r="AE514">
        <v>756.2</v>
      </c>
      <c r="AF514">
        <v>2.0640426625299999E-2</v>
      </c>
    </row>
    <row r="515" spans="25:32" x14ac:dyDescent="0.25">
      <c r="Y515">
        <v>757</v>
      </c>
      <c r="Z515">
        <v>8.9920861087899994E-3</v>
      </c>
      <c r="AA515">
        <v>757</v>
      </c>
      <c r="AB515">
        <v>1.05038925399E-2</v>
      </c>
      <c r="AC515">
        <v>757</v>
      </c>
      <c r="AD515">
        <v>8.9293245022499992E-3</v>
      </c>
      <c r="AE515">
        <v>757</v>
      </c>
      <c r="AF515">
        <v>1.93470635829E-2</v>
      </c>
    </row>
    <row r="516" spans="25:32" x14ac:dyDescent="0.25">
      <c r="Y516">
        <v>757.7</v>
      </c>
      <c r="Z516">
        <v>9.8301157220899993E-3</v>
      </c>
      <c r="AA516">
        <v>757.7</v>
      </c>
      <c r="AB516">
        <v>1.06944014237E-2</v>
      </c>
      <c r="AC516">
        <v>757.7</v>
      </c>
      <c r="AD516">
        <v>1.0052661013600001E-2</v>
      </c>
      <c r="AE516">
        <v>757.7</v>
      </c>
      <c r="AF516">
        <v>2.0662387701200002E-2</v>
      </c>
    </row>
    <row r="517" spans="25:32" x14ac:dyDescent="0.25">
      <c r="Y517">
        <v>758.4</v>
      </c>
      <c r="Z517">
        <v>9.4634164056599992E-3</v>
      </c>
      <c r="AA517">
        <v>758.4</v>
      </c>
      <c r="AB517">
        <v>1.0034198903799999E-2</v>
      </c>
      <c r="AC517">
        <v>758.4</v>
      </c>
      <c r="AD517">
        <v>9.8372037092999999E-3</v>
      </c>
      <c r="AE517">
        <v>758.4</v>
      </c>
      <c r="AF517">
        <v>2.07984021517E-2</v>
      </c>
    </row>
    <row r="518" spans="25:32" x14ac:dyDescent="0.25">
      <c r="Y518">
        <v>759.1</v>
      </c>
      <c r="Z518">
        <v>8.8502231887900001E-3</v>
      </c>
      <c r="AA518">
        <v>759.1</v>
      </c>
      <c r="AB518">
        <v>9.68037973702E-3</v>
      </c>
      <c r="AC518">
        <v>759.1</v>
      </c>
      <c r="AD518">
        <v>9.5253812663200002E-3</v>
      </c>
      <c r="AE518">
        <v>759.1</v>
      </c>
      <c r="AF518">
        <v>2.0788020930200001E-2</v>
      </c>
    </row>
    <row r="519" spans="25:32" x14ac:dyDescent="0.25">
      <c r="Y519">
        <v>759.8</v>
      </c>
      <c r="Z519">
        <v>8.4806192432399993E-3</v>
      </c>
      <c r="AA519">
        <v>759.8</v>
      </c>
      <c r="AB519">
        <v>9.8065928371300001E-3</v>
      </c>
      <c r="AC519">
        <v>759.8</v>
      </c>
      <c r="AD519">
        <v>9.1093226764400008E-3</v>
      </c>
      <c r="AE519">
        <v>759.8</v>
      </c>
      <c r="AF519">
        <v>2.0390584425699999E-2</v>
      </c>
    </row>
    <row r="520" spans="25:32" x14ac:dyDescent="0.25">
      <c r="Y520">
        <v>760.6</v>
      </c>
      <c r="Z520">
        <v>8.5772616236599996E-3</v>
      </c>
      <c r="AA520">
        <v>760.6</v>
      </c>
      <c r="AB520">
        <v>1.0289524144100001E-2</v>
      </c>
      <c r="AC520">
        <v>760.6</v>
      </c>
      <c r="AD520">
        <v>9.1626010413700006E-3</v>
      </c>
      <c r="AE520">
        <v>760.6</v>
      </c>
      <c r="AF520">
        <v>2.02519499027E-2</v>
      </c>
    </row>
    <row r="521" spans="25:32" x14ac:dyDescent="0.25">
      <c r="Y521">
        <v>761.3</v>
      </c>
      <c r="Z521">
        <v>7.7466621187400001E-3</v>
      </c>
      <c r="AA521">
        <v>761.3</v>
      </c>
      <c r="AB521">
        <v>9.5676105979200007E-3</v>
      </c>
      <c r="AC521">
        <v>761.3</v>
      </c>
      <c r="AD521">
        <v>8.4984177875500003E-3</v>
      </c>
      <c r="AE521">
        <v>761.3</v>
      </c>
      <c r="AF521">
        <v>1.94012905811E-2</v>
      </c>
    </row>
    <row r="522" spans="25:32" x14ac:dyDescent="0.25">
      <c r="Y522">
        <v>762</v>
      </c>
      <c r="Z522">
        <v>8.5013961920700001E-3</v>
      </c>
      <c r="AA522">
        <v>762</v>
      </c>
      <c r="AB522">
        <v>9.9939034120399995E-3</v>
      </c>
      <c r="AC522">
        <v>762</v>
      </c>
      <c r="AD522">
        <v>8.9207271721599996E-3</v>
      </c>
      <c r="AE522">
        <v>762</v>
      </c>
      <c r="AF522">
        <v>1.9791188063600001E-2</v>
      </c>
    </row>
    <row r="523" spans="25:32" x14ac:dyDescent="0.25">
      <c r="Y523">
        <v>762.7</v>
      </c>
      <c r="Z523">
        <v>8.4360898129300001E-3</v>
      </c>
      <c r="AA523">
        <v>762.7</v>
      </c>
      <c r="AB523">
        <v>9.9599955938699993E-3</v>
      </c>
      <c r="AC523">
        <v>762.7</v>
      </c>
      <c r="AD523">
        <v>8.6140683186699991E-3</v>
      </c>
      <c r="AE523">
        <v>762.7</v>
      </c>
      <c r="AF523">
        <v>1.9510038835899999E-2</v>
      </c>
    </row>
    <row r="524" spans="25:32" x14ac:dyDescent="0.25">
      <c r="Y524">
        <v>763.5</v>
      </c>
      <c r="Z524">
        <v>8.25004989668E-3</v>
      </c>
      <c r="AA524">
        <v>763.5</v>
      </c>
      <c r="AB524">
        <v>8.9726601359499999E-3</v>
      </c>
      <c r="AC524">
        <v>763.5</v>
      </c>
      <c r="AD524">
        <v>8.1866030961800004E-3</v>
      </c>
      <c r="AE524">
        <v>763.5</v>
      </c>
      <c r="AF524">
        <v>1.87200967728E-2</v>
      </c>
    </row>
    <row r="525" spans="25:32" x14ac:dyDescent="0.25">
      <c r="Y525">
        <v>764.2</v>
      </c>
      <c r="Z525">
        <v>9.3482328312700005E-3</v>
      </c>
      <c r="AA525">
        <v>764.2</v>
      </c>
      <c r="AB525">
        <v>9.8408219014700007E-3</v>
      </c>
      <c r="AC525">
        <v>764.2</v>
      </c>
      <c r="AD525">
        <v>9.1779031869800003E-3</v>
      </c>
      <c r="AE525">
        <v>764.2</v>
      </c>
      <c r="AF525">
        <v>2.0257011508300001E-2</v>
      </c>
    </row>
    <row r="526" spans="25:32" x14ac:dyDescent="0.25">
      <c r="Y526">
        <v>764.9</v>
      </c>
      <c r="Z526">
        <v>8.3696451736500008E-3</v>
      </c>
      <c r="AA526">
        <v>764.9</v>
      </c>
      <c r="AB526">
        <v>8.5223105614299997E-3</v>
      </c>
      <c r="AC526">
        <v>764.9</v>
      </c>
      <c r="AD526">
        <v>8.3260909914900007E-3</v>
      </c>
      <c r="AE526">
        <v>764.9</v>
      </c>
      <c r="AF526">
        <v>1.9354581033500001E-2</v>
      </c>
    </row>
    <row r="527" spans="25:32" x14ac:dyDescent="0.25">
      <c r="Y527">
        <v>765.6</v>
      </c>
      <c r="Z527">
        <v>9.0436916203699997E-3</v>
      </c>
      <c r="AA527">
        <v>765.6</v>
      </c>
      <c r="AB527">
        <v>8.8711809828800007E-3</v>
      </c>
      <c r="AC527">
        <v>765.6</v>
      </c>
      <c r="AD527">
        <v>8.5059047346899997E-3</v>
      </c>
      <c r="AE527">
        <v>765.6</v>
      </c>
      <c r="AF527">
        <v>1.9932360126800001E-2</v>
      </c>
    </row>
    <row r="528" spans="25:32" x14ac:dyDescent="0.25">
      <c r="Y528">
        <v>766.3</v>
      </c>
      <c r="Z528">
        <v>8.3362544888300003E-3</v>
      </c>
      <c r="AA528">
        <v>766.3</v>
      </c>
      <c r="AB528">
        <v>8.5913039448000002E-3</v>
      </c>
      <c r="AC528">
        <v>766.3</v>
      </c>
      <c r="AD528">
        <v>8.1149776134800001E-3</v>
      </c>
      <c r="AE528">
        <v>766.3</v>
      </c>
      <c r="AF528">
        <v>1.9081372552799999E-2</v>
      </c>
    </row>
    <row r="529" spans="25:32" x14ac:dyDescent="0.25">
      <c r="Y529">
        <v>767.1</v>
      </c>
      <c r="Z529">
        <v>7.79834180538E-3</v>
      </c>
      <c r="AA529">
        <v>767.1</v>
      </c>
      <c r="AB529">
        <v>8.2189611208700001E-3</v>
      </c>
      <c r="AC529">
        <v>767.1</v>
      </c>
      <c r="AD529">
        <v>7.3712432195000002E-3</v>
      </c>
      <c r="AE529">
        <v>767.1</v>
      </c>
      <c r="AF529">
        <v>1.8208374643E-2</v>
      </c>
    </row>
    <row r="530" spans="25:32" x14ac:dyDescent="0.25">
      <c r="Y530">
        <v>767.8</v>
      </c>
      <c r="Z530">
        <v>7.6632203752399998E-3</v>
      </c>
      <c r="AA530">
        <v>767.8</v>
      </c>
      <c r="AB530">
        <v>8.5181652585800006E-3</v>
      </c>
      <c r="AC530">
        <v>767.8</v>
      </c>
      <c r="AD530">
        <v>7.6851697195800001E-3</v>
      </c>
      <c r="AE530">
        <v>767.8</v>
      </c>
      <c r="AF530">
        <v>1.8498733675799999E-2</v>
      </c>
    </row>
    <row r="531" spans="25:32" x14ac:dyDescent="0.25">
      <c r="Y531">
        <v>768.5</v>
      </c>
      <c r="Z531">
        <v>8.0482949800500005E-3</v>
      </c>
      <c r="AA531">
        <v>768.5</v>
      </c>
      <c r="AB531">
        <v>8.6164030219799993E-3</v>
      </c>
      <c r="AC531">
        <v>768.5</v>
      </c>
      <c r="AD531">
        <v>7.5659895478299996E-3</v>
      </c>
      <c r="AE531">
        <v>768.5</v>
      </c>
      <c r="AF531">
        <v>1.8621181865599998E-2</v>
      </c>
    </row>
    <row r="532" spans="25:32" x14ac:dyDescent="0.25">
      <c r="Y532">
        <v>769.2</v>
      </c>
      <c r="Z532">
        <v>7.5422380883700003E-3</v>
      </c>
      <c r="AA532">
        <v>769.2</v>
      </c>
      <c r="AB532">
        <v>8.0500823913100001E-3</v>
      </c>
      <c r="AC532">
        <v>769.2</v>
      </c>
      <c r="AD532">
        <v>7.0846593785399998E-3</v>
      </c>
      <c r="AE532">
        <v>769.2</v>
      </c>
      <c r="AF532">
        <v>1.8478151178200002E-2</v>
      </c>
    </row>
    <row r="533" spans="25:32" x14ac:dyDescent="0.25">
      <c r="Y533">
        <v>770</v>
      </c>
      <c r="Z533">
        <v>7.4570646752199999E-3</v>
      </c>
      <c r="AA533">
        <v>770</v>
      </c>
      <c r="AB533">
        <v>8.1786560660699996E-3</v>
      </c>
      <c r="AC533">
        <v>770</v>
      </c>
      <c r="AD533">
        <v>7.0894825998200003E-3</v>
      </c>
      <c r="AE533">
        <v>770</v>
      </c>
      <c r="AF533">
        <v>1.8761172969400001E-2</v>
      </c>
    </row>
    <row r="534" spans="25:32" x14ac:dyDescent="0.25">
      <c r="Y534">
        <v>770.7</v>
      </c>
      <c r="Z534">
        <v>7.6931816682E-3</v>
      </c>
      <c r="AA534">
        <v>770.7</v>
      </c>
      <c r="AB534">
        <v>8.7470157569199992E-3</v>
      </c>
      <c r="AC534">
        <v>770.7</v>
      </c>
      <c r="AD534">
        <v>7.5330875544499997E-3</v>
      </c>
      <c r="AE534">
        <v>770.7</v>
      </c>
      <c r="AF534">
        <v>1.87986718848E-2</v>
      </c>
    </row>
    <row r="535" spans="25:32" x14ac:dyDescent="0.25">
      <c r="Y535">
        <v>771.4</v>
      </c>
      <c r="Z535">
        <v>7.2188718588200003E-3</v>
      </c>
      <c r="AA535">
        <v>771.4</v>
      </c>
      <c r="AB535">
        <v>8.0517251205999996E-3</v>
      </c>
      <c r="AC535">
        <v>771.4</v>
      </c>
      <c r="AD535">
        <v>7.4719043575200003E-3</v>
      </c>
      <c r="AE535">
        <v>771.4</v>
      </c>
      <c r="AF535">
        <v>1.7594958761999999E-2</v>
      </c>
    </row>
    <row r="536" spans="25:32" x14ac:dyDescent="0.25">
      <c r="Y536">
        <v>772.1</v>
      </c>
      <c r="Z536">
        <v>8.6600650984900007E-3</v>
      </c>
      <c r="AA536">
        <v>772.1</v>
      </c>
      <c r="AB536">
        <v>9.3177896059600009E-3</v>
      </c>
      <c r="AC536">
        <v>772.1</v>
      </c>
      <c r="AD536">
        <v>9.1533081960400008E-3</v>
      </c>
      <c r="AE536">
        <v>772.1</v>
      </c>
      <c r="AF536">
        <v>1.7923201336600001E-2</v>
      </c>
    </row>
    <row r="537" spans="25:32" x14ac:dyDescent="0.25">
      <c r="Y537">
        <v>772.8</v>
      </c>
      <c r="Z537">
        <v>7.9156121326999992E-3</v>
      </c>
      <c r="AA537">
        <v>772.8</v>
      </c>
      <c r="AB537">
        <v>8.7283533209899997E-3</v>
      </c>
      <c r="AC537">
        <v>772.8</v>
      </c>
      <c r="AD537">
        <v>8.9956718722800002E-3</v>
      </c>
      <c r="AE537">
        <v>772.8</v>
      </c>
      <c r="AF537">
        <v>1.7241390348599998E-2</v>
      </c>
    </row>
    <row r="538" spans="25:32" x14ac:dyDescent="0.25">
      <c r="Y538">
        <v>773.6</v>
      </c>
      <c r="Z538">
        <v>7.9797530089499996E-3</v>
      </c>
      <c r="AA538">
        <v>773.6</v>
      </c>
      <c r="AB538">
        <v>8.2331100579700004E-3</v>
      </c>
      <c r="AC538">
        <v>773.6</v>
      </c>
      <c r="AD538">
        <v>8.7107753354399992E-3</v>
      </c>
      <c r="AE538">
        <v>773.6</v>
      </c>
      <c r="AF538">
        <v>1.71002417942E-2</v>
      </c>
    </row>
    <row r="539" spans="25:32" x14ac:dyDescent="0.25">
      <c r="Y539">
        <v>774.3</v>
      </c>
      <c r="Z539">
        <v>8.1516687835600007E-3</v>
      </c>
      <c r="AA539">
        <v>774.3</v>
      </c>
      <c r="AB539">
        <v>9.1291673385799996E-3</v>
      </c>
      <c r="AC539">
        <v>774.3</v>
      </c>
      <c r="AD539">
        <v>8.7478656111200006E-3</v>
      </c>
      <c r="AE539">
        <v>774.3</v>
      </c>
      <c r="AF539">
        <v>1.7876308373599999E-2</v>
      </c>
    </row>
    <row r="540" spans="25:32" x14ac:dyDescent="0.25">
      <c r="Y540">
        <v>775</v>
      </c>
      <c r="Z540">
        <v>8.0301255203100008E-3</v>
      </c>
      <c r="AA540">
        <v>775</v>
      </c>
      <c r="AB540">
        <v>8.7994303914499996E-3</v>
      </c>
      <c r="AC540">
        <v>775</v>
      </c>
      <c r="AD540">
        <v>7.9548088988099994E-3</v>
      </c>
      <c r="AE540">
        <v>775</v>
      </c>
      <c r="AF540">
        <v>1.7762582088800001E-2</v>
      </c>
    </row>
    <row r="541" spans="25:32" x14ac:dyDescent="0.25">
      <c r="Y541">
        <v>775.7</v>
      </c>
      <c r="Z541">
        <v>8.6766440885199993E-3</v>
      </c>
      <c r="AA541">
        <v>775.7</v>
      </c>
      <c r="AB541">
        <v>9.6745393700200001E-3</v>
      </c>
      <c r="AC541">
        <v>775.7</v>
      </c>
      <c r="AD541">
        <v>8.7452114788099996E-3</v>
      </c>
      <c r="AE541">
        <v>775.7</v>
      </c>
      <c r="AF541">
        <v>1.86988700527E-2</v>
      </c>
    </row>
    <row r="542" spans="25:32" x14ac:dyDescent="0.25">
      <c r="Y542">
        <v>776.5</v>
      </c>
      <c r="Z542">
        <v>8.2681824644499999E-3</v>
      </c>
      <c r="AA542">
        <v>776.5</v>
      </c>
      <c r="AB542">
        <v>8.7625270400500006E-3</v>
      </c>
      <c r="AC542">
        <v>776.5</v>
      </c>
      <c r="AD542">
        <v>8.2299611430699995E-3</v>
      </c>
      <c r="AE542">
        <v>776.5</v>
      </c>
      <c r="AF542">
        <v>1.7837793806E-2</v>
      </c>
    </row>
    <row r="543" spans="25:32" x14ac:dyDescent="0.25">
      <c r="Y543">
        <v>777.2</v>
      </c>
      <c r="Z543">
        <v>8.5246193445399996E-3</v>
      </c>
      <c r="AA543">
        <v>777.2</v>
      </c>
      <c r="AB543">
        <v>8.8802775372399997E-3</v>
      </c>
      <c r="AC543">
        <v>777.2</v>
      </c>
      <c r="AD543">
        <v>8.4637006333800006E-3</v>
      </c>
      <c r="AE543">
        <v>777.2</v>
      </c>
      <c r="AF543">
        <v>1.83343856151E-2</v>
      </c>
    </row>
    <row r="544" spans="25:32" x14ac:dyDescent="0.25">
      <c r="Y544">
        <v>777.9</v>
      </c>
      <c r="Z544">
        <v>7.4049727281200002E-3</v>
      </c>
      <c r="AA544">
        <v>777.9</v>
      </c>
      <c r="AB544">
        <v>8.3757394520999999E-3</v>
      </c>
      <c r="AC544">
        <v>777.9</v>
      </c>
      <c r="AD544">
        <v>7.2419098035799998E-3</v>
      </c>
      <c r="AE544">
        <v>777.9</v>
      </c>
      <c r="AF544">
        <v>1.7458789263099999E-2</v>
      </c>
    </row>
    <row r="545" spans="25:32" x14ac:dyDescent="0.25">
      <c r="Y545">
        <v>778.6</v>
      </c>
      <c r="Z545">
        <v>8.68996943747E-3</v>
      </c>
      <c r="AA545">
        <v>778.6</v>
      </c>
      <c r="AB545">
        <v>8.9471643600599997E-3</v>
      </c>
      <c r="AC545">
        <v>778.6</v>
      </c>
      <c r="AD545">
        <v>7.9556341614200003E-3</v>
      </c>
      <c r="AE545">
        <v>778.6</v>
      </c>
      <c r="AF545">
        <v>1.8590867349099999E-2</v>
      </c>
    </row>
    <row r="546" spans="25:32" x14ac:dyDescent="0.25">
      <c r="Y546">
        <v>779.4</v>
      </c>
      <c r="Z546">
        <v>8.3365472513100003E-3</v>
      </c>
      <c r="AA546">
        <v>779.4</v>
      </c>
      <c r="AB546">
        <v>8.7887341812200002E-3</v>
      </c>
      <c r="AC546">
        <v>779.4</v>
      </c>
      <c r="AD546">
        <v>7.9466802338900005E-3</v>
      </c>
      <c r="AE546">
        <v>779.4</v>
      </c>
      <c r="AF546">
        <v>1.8260969428200002E-2</v>
      </c>
    </row>
    <row r="547" spans="25:32" x14ac:dyDescent="0.25">
      <c r="Y547">
        <v>780.1</v>
      </c>
      <c r="Z547">
        <v>8.9027350480899992E-3</v>
      </c>
      <c r="AA547">
        <v>780.1</v>
      </c>
      <c r="AB547">
        <v>8.7513873105000001E-3</v>
      </c>
      <c r="AC547">
        <v>780.1</v>
      </c>
      <c r="AD547">
        <v>8.4936174390900007E-3</v>
      </c>
      <c r="AE547">
        <v>780.1</v>
      </c>
      <c r="AF547">
        <v>1.8673926439399999E-2</v>
      </c>
    </row>
    <row r="548" spans="25:32" x14ac:dyDescent="0.25">
      <c r="Y548">
        <v>780.8</v>
      </c>
      <c r="Z548">
        <v>9.5192567156400006E-3</v>
      </c>
      <c r="AA548">
        <v>780.8</v>
      </c>
      <c r="AB548">
        <v>9.2830019939499995E-3</v>
      </c>
      <c r="AC548">
        <v>780.8</v>
      </c>
      <c r="AD548">
        <v>8.7653437766699992E-3</v>
      </c>
      <c r="AE548">
        <v>780.8</v>
      </c>
      <c r="AF548">
        <v>1.9412228851999998E-2</v>
      </c>
    </row>
    <row r="549" spans="25:32" x14ac:dyDescent="0.25">
      <c r="Y549">
        <v>781.5</v>
      </c>
      <c r="Z549">
        <v>9.0926839426099994E-3</v>
      </c>
      <c r="AA549">
        <v>781.5</v>
      </c>
      <c r="AB549">
        <v>8.3015138957600008E-3</v>
      </c>
      <c r="AC549">
        <v>781.5</v>
      </c>
      <c r="AD549">
        <v>7.91030647612E-3</v>
      </c>
      <c r="AE549">
        <v>781.5</v>
      </c>
      <c r="AF549">
        <v>1.88501651322E-2</v>
      </c>
    </row>
    <row r="550" spans="25:32" x14ac:dyDescent="0.25">
      <c r="Y550">
        <v>782.2</v>
      </c>
      <c r="Z550">
        <v>9.3486686590900005E-3</v>
      </c>
      <c r="AA550">
        <v>782.2</v>
      </c>
      <c r="AB550">
        <v>8.9948091563199998E-3</v>
      </c>
      <c r="AC550">
        <v>782.2</v>
      </c>
      <c r="AD550">
        <v>8.45421243535E-3</v>
      </c>
      <c r="AE550">
        <v>782.2</v>
      </c>
      <c r="AF550">
        <v>1.95626671775E-2</v>
      </c>
    </row>
    <row r="551" spans="25:32" x14ac:dyDescent="0.25">
      <c r="Y551">
        <v>783</v>
      </c>
      <c r="Z551">
        <v>8.2606403400899992E-3</v>
      </c>
      <c r="AA551">
        <v>783</v>
      </c>
      <c r="AB551">
        <v>8.0200939029899995E-3</v>
      </c>
      <c r="AC551">
        <v>783</v>
      </c>
      <c r="AD551">
        <v>7.8740010406900002E-3</v>
      </c>
      <c r="AE551">
        <v>783</v>
      </c>
      <c r="AF551">
        <v>1.8266953022600001E-2</v>
      </c>
    </row>
    <row r="552" spans="25:32" x14ac:dyDescent="0.25">
      <c r="Y552">
        <v>783.7</v>
      </c>
      <c r="Z552">
        <v>7.7059902123099997E-3</v>
      </c>
      <c r="AA552">
        <v>783.7</v>
      </c>
      <c r="AB552">
        <v>7.9619909852600007E-3</v>
      </c>
      <c r="AC552">
        <v>783.7</v>
      </c>
      <c r="AD552">
        <v>7.3433599372100004E-3</v>
      </c>
      <c r="AE552">
        <v>783.7</v>
      </c>
      <c r="AF552">
        <v>1.7603410598899999E-2</v>
      </c>
    </row>
    <row r="553" spans="25:32" x14ac:dyDescent="0.25">
      <c r="Y553">
        <v>784.4</v>
      </c>
      <c r="Z553">
        <v>7.50739275876E-3</v>
      </c>
      <c r="AA553">
        <v>784.4</v>
      </c>
      <c r="AB553">
        <v>7.0771012440100003E-3</v>
      </c>
      <c r="AC553">
        <v>784.4</v>
      </c>
      <c r="AD553">
        <v>6.56097169746E-3</v>
      </c>
      <c r="AE553">
        <v>784.4</v>
      </c>
      <c r="AF553">
        <v>1.68075149879E-2</v>
      </c>
    </row>
    <row r="554" spans="25:32" x14ac:dyDescent="0.25">
      <c r="Y554">
        <v>785.1</v>
      </c>
      <c r="Z554">
        <v>7.3554315670999997E-3</v>
      </c>
      <c r="AA554">
        <v>785.1</v>
      </c>
      <c r="AB554">
        <v>7.7430407731900004E-3</v>
      </c>
      <c r="AC554">
        <v>785.1</v>
      </c>
      <c r="AD554">
        <v>7.0587200392099999E-3</v>
      </c>
      <c r="AE554">
        <v>785.1</v>
      </c>
      <c r="AF554">
        <v>1.7353626871800001E-2</v>
      </c>
    </row>
    <row r="555" spans="25:32" x14ac:dyDescent="0.25">
      <c r="Y555">
        <v>785.9</v>
      </c>
      <c r="Z555">
        <v>6.7918808724100003E-3</v>
      </c>
      <c r="AA555">
        <v>785.9</v>
      </c>
      <c r="AB555">
        <v>7.1249459733299996E-3</v>
      </c>
      <c r="AC555">
        <v>785.9</v>
      </c>
      <c r="AD555">
        <v>6.9113119010199998E-3</v>
      </c>
      <c r="AE555">
        <v>785.9</v>
      </c>
      <c r="AF555">
        <v>1.7032596418799999E-2</v>
      </c>
    </row>
    <row r="556" spans="25:32" x14ac:dyDescent="0.25">
      <c r="Y556">
        <v>786.6</v>
      </c>
      <c r="Z556">
        <v>6.5408499590100004E-3</v>
      </c>
      <c r="AA556">
        <v>786.6</v>
      </c>
      <c r="AB556">
        <v>7.7184747659E-3</v>
      </c>
      <c r="AC556">
        <v>786.6</v>
      </c>
      <c r="AD556">
        <v>7.5254728330099996E-3</v>
      </c>
      <c r="AE556">
        <v>786.6</v>
      </c>
      <c r="AF556">
        <v>1.7216013029399999E-2</v>
      </c>
    </row>
    <row r="557" spans="25:32" x14ac:dyDescent="0.25">
      <c r="Y557">
        <v>787.3</v>
      </c>
      <c r="Z557">
        <v>6.2983095276600001E-3</v>
      </c>
      <c r="AA557">
        <v>787.3</v>
      </c>
      <c r="AB557">
        <v>7.3850651217500004E-3</v>
      </c>
      <c r="AC557">
        <v>787.3</v>
      </c>
      <c r="AD557">
        <v>6.8582547044399996E-3</v>
      </c>
      <c r="AE557">
        <v>787.3</v>
      </c>
      <c r="AF557">
        <v>1.6524421194200001E-2</v>
      </c>
    </row>
    <row r="558" spans="25:32" x14ac:dyDescent="0.25">
      <c r="Y558">
        <v>788</v>
      </c>
      <c r="Z558">
        <v>7.6873798221199999E-3</v>
      </c>
      <c r="AA558">
        <v>788</v>
      </c>
      <c r="AB558">
        <v>8.5380427824800001E-3</v>
      </c>
      <c r="AC558">
        <v>788</v>
      </c>
      <c r="AD558">
        <v>7.6563007919900001E-3</v>
      </c>
      <c r="AE558">
        <v>788</v>
      </c>
      <c r="AF558">
        <v>1.7440298222300001E-2</v>
      </c>
    </row>
    <row r="559" spans="25:32" x14ac:dyDescent="0.25">
      <c r="Y559">
        <v>788.7</v>
      </c>
      <c r="Z559">
        <v>6.9656290846700003E-3</v>
      </c>
      <c r="AA559">
        <v>788.7</v>
      </c>
      <c r="AB559">
        <v>7.0853212131300001E-3</v>
      </c>
      <c r="AC559">
        <v>788.7</v>
      </c>
      <c r="AD559">
        <v>6.2281440813000003E-3</v>
      </c>
      <c r="AE559">
        <v>788.7</v>
      </c>
      <c r="AF559">
        <v>1.6767307225599999E-2</v>
      </c>
    </row>
    <row r="560" spans="25:32" x14ac:dyDescent="0.25">
      <c r="Y560">
        <v>789.5</v>
      </c>
      <c r="Z560">
        <v>8.0546102417399998E-3</v>
      </c>
      <c r="AA560">
        <v>789.5</v>
      </c>
      <c r="AB560">
        <v>7.7352606313400001E-3</v>
      </c>
      <c r="AC560">
        <v>789.5</v>
      </c>
      <c r="AD560">
        <v>6.79742695452E-3</v>
      </c>
      <c r="AE560">
        <v>789.5</v>
      </c>
      <c r="AF560">
        <v>1.7341936680799998E-2</v>
      </c>
    </row>
    <row r="561" spans="25:32" x14ac:dyDescent="0.25">
      <c r="Y561">
        <v>790.2</v>
      </c>
      <c r="Z561">
        <v>6.9620099021499996E-3</v>
      </c>
      <c r="AA561">
        <v>790.2</v>
      </c>
      <c r="AB561">
        <v>6.8702061707500003E-3</v>
      </c>
      <c r="AC561">
        <v>790.2</v>
      </c>
      <c r="AD561">
        <v>6.4928544369599996E-3</v>
      </c>
      <c r="AE561">
        <v>790.2</v>
      </c>
      <c r="AF561">
        <v>1.6836367207800001E-2</v>
      </c>
    </row>
    <row r="562" spans="25:32" x14ac:dyDescent="0.25">
      <c r="Y562">
        <v>790.9</v>
      </c>
      <c r="Z562">
        <v>8.5673154789600008E-3</v>
      </c>
      <c r="AA562">
        <v>790.9</v>
      </c>
      <c r="AB562">
        <v>8.5632656110999992E-3</v>
      </c>
      <c r="AC562">
        <v>790.9</v>
      </c>
      <c r="AD562">
        <v>8.4345357615000002E-3</v>
      </c>
      <c r="AE562">
        <v>790.9</v>
      </c>
      <c r="AF562">
        <v>1.8434127057699999E-2</v>
      </c>
    </row>
    <row r="563" spans="25:32" x14ac:dyDescent="0.25">
      <c r="Y563">
        <v>791.6</v>
      </c>
      <c r="Z563">
        <v>7.3237316731900003E-3</v>
      </c>
      <c r="AA563">
        <v>791.6</v>
      </c>
      <c r="AB563">
        <v>7.441941903E-3</v>
      </c>
      <c r="AC563">
        <v>791.6</v>
      </c>
      <c r="AD563">
        <v>7.8254492218899994E-3</v>
      </c>
      <c r="AE563">
        <v>791.6</v>
      </c>
      <c r="AF563">
        <v>1.8177402238699999E-2</v>
      </c>
    </row>
    <row r="564" spans="25:32" x14ac:dyDescent="0.25">
      <c r="Y564">
        <v>792.4</v>
      </c>
      <c r="Z564">
        <v>7.3835911341799997E-3</v>
      </c>
      <c r="AA564">
        <v>792.4</v>
      </c>
      <c r="AB564">
        <v>7.9416413426600004E-3</v>
      </c>
      <c r="AC564">
        <v>792.4</v>
      </c>
      <c r="AD564">
        <v>7.70473489704E-3</v>
      </c>
      <c r="AE564">
        <v>792.4</v>
      </c>
      <c r="AF564">
        <v>1.80827587372E-2</v>
      </c>
    </row>
    <row r="565" spans="25:32" x14ac:dyDescent="0.25">
      <c r="Y565">
        <v>793.1</v>
      </c>
      <c r="Z565">
        <v>6.2494560283800002E-3</v>
      </c>
      <c r="AA565">
        <v>793.1</v>
      </c>
      <c r="AB565">
        <v>7.2406056863400002E-3</v>
      </c>
      <c r="AC565">
        <v>793.1</v>
      </c>
      <c r="AD565">
        <v>6.7707579387000002E-3</v>
      </c>
      <c r="AE565">
        <v>793.1</v>
      </c>
      <c r="AF565">
        <v>1.7494770381299998E-2</v>
      </c>
    </row>
    <row r="566" spans="25:32" x14ac:dyDescent="0.25">
      <c r="Y566">
        <v>793.8</v>
      </c>
      <c r="Z566">
        <v>6.9190975326899997E-3</v>
      </c>
      <c r="AA566">
        <v>793.8</v>
      </c>
      <c r="AB566">
        <v>7.6364187542599998E-3</v>
      </c>
      <c r="AC566">
        <v>793.8</v>
      </c>
      <c r="AD566">
        <v>7.1759204604700004E-3</v>
      </c>
      <c r="AE566">
        <v>793.8</v>
      </c>
      <c r="AF566">
        <v>1.8593907929000002E-2</v>
      </c>
    </row>
    <row r="567" spans="25:32" x14ac:dyDescent="0.25">
      <c r="Y567">
        <v>794.5</v>
      </c>
      <c r="Z567">
        <v>6.2818148256199996E-3</v>
      </c>
      <c r="AA567">
        <v>794.5</v>
      </c>
      <c r="AB567">
        <v>6.7617902799199997E-3</v>
      </c>
      <c r="AC567">
        <v>794.5</v>
      </c>
      <c r="AD567">
        <v>6.8621942950799998E-3</v>
      </c>
      <c r="AE567">
        <v>794.5</v>
      </c>
      <c r="AF567">
        <v>1.82956657038E-2</v>
      </c>
    </row>
    <row r="568" spans="25:32" x14ac:dyDescent="0.25">
      <c r="Y568">
        <v>795.2</v>
      </c>
      <c r="Z568">
        <v>7.9133870366199996E-3</v>
      </c>
      <c r="AA568">
        <v>795.2</v>
      </c>
      <c r="AB568">
        <v>8.5872510627300006E-3</v>
      </c>
      <c r="AC568">
        <v>795.2</v>
      </c>
      <c r="AD568">
        <v>8.5238011992600001E-3</v>
      </c>
      <c r="AE568">
        <v>795.2</v>
      </c>
      <c r="AF568">
        <v>1.9565810043199999E-2</v>
      </c>
    </row>
    <row r="569" spans="25:32" x14ac:dyDescent="0.25">
      <c r="Y569">
        <v>796</v>
      </c>
      <c r="Z569">
        <v>6.91467260109E-3</v>
      </c>
      <c r="AA569">
        <v>796</v>
      </c>
      <c r="AB569">
        <v>8.2351536929999997E-3</v>
      </c>
      <c r="AC569">
        <v>796</v>
      </c>
      <c r="AD569">
        <v>7.2642095779900002E-3</v>
      </c>
      <c r="AE569">
        <v>796</v>
      </c>
      <c r="AF569">
        <v>1.7941225273099999E-2</v>
      </c>
    </row>
    <row r="570" spans="25:32" x14ac:dyDescent="0.25">
      <c r="Y570">
        <v>796.7</v>
      </c>
      <c r="Z570">
        <v>7.8519493098399996E-3</v>
      </c>
      <c r="AA570">
        <v>796.7</v>
      </c>
      <c r="AB570">
        <v>9.0445513830499993E-3</v>
      </c>
      <c r="AC570">
        <v>796.7</v>
      </c>
      <c r="AD570">
        <v>7.8515171967200002E-3</v>
      </c>
      <c r="AE570">
        <v>796.7</v>
      </c>
      <c r="AF570">
        <v>1.9241299900700001E-2</v>
      </c>
    </row>
    <row r="571" spans="25:32" x14ac:dyDescent="0.25">
      <c r="Y571">
        <v>797.4</v>
      </c>
      <c r="Z571">
        <v>6.3266020119200003E-3</v>
      </c>
      <c r="AA571">
        <v>797.4</v>
      </c>
      <c r="AB571">
        <v>8.1010043510399993E-3</v>
      </c>
      <c r="AC571">
        <v>797.4</v>
      </c>
      <c r="AD571">
        <v>5.9160402654600003E-3</v>
      </c>
      <c r="AE571">
        <v>797.4</v>
      </c>
      <c r="AF571">
        <v>1.8526404421099998E-2</v>
      </c>
    </row>
    <row r="572" spans="25:32" x14ac:dyDescent="0.25">
      <c r="Y572">
        <v>798.1</v>
      </c>
      <c r="Z572">
        <v>6.5263335847700003E-3</v>
      </c>
      <c r="AA572">
        <v>798.1</v>
      </c>
      <c r="AB572">
        <v>8.4000328664599992E-3</v>
      </c>
      <c r="AC572">
        <v>798.1</v>
      </c>
      <c r="AD572">
        <v>6.6421347656099999E-3</v>
      </c>
      <c r="AE572">
        <v>798.1</v>
      </c>
      <c r="AF572">
        <v>1.9359339080099999E-2</v>
      </c>
    </row>
    <row r="573" spans="25:32" x14ac:dyDescent="0.25">
      <c r="Y573">
        <v>798.9</v>
      </c>
      <c r="Z573">
        <v>5.4194125047800001E-3</v>
      </c>
      <c r="AA573">
        <v>798.9</v>
      </c>
      <c r="AB573">
        <v>8.1898505242999995E-3</v>
      </c>
      <c r="AC573">
        <v>798.9</v>
      </c>
      <c r="AD573">
        <v>5.9693594229000002E-3</v>
      </c>
      <c r="AE573">
        <v>798.9</v>
      </c>
      <c r="AF573">
        <v>1.89348696405E-2</v>
      </c>
    </row>
    <row r="574" spans="25:32" x14ac:dyDescent="0.25">
      <c r="Y574">
        <v>799.6</v>
      </c>
      <c r="Z574">
        <v>6.1966118947699997E-3</v>
      </c>
      <c r="AA574">
        <v>799.6</v>
      </c>
      <c r="AB574">
        <v>8.0870366314200002E-3</v>
      </c>
      <c r="AC574">
        <v>799.6</v>
      </c>
      <c r="AD574">
        <v>6.0077289681999997E-3</v>
      </c>
      <c r="AE574">
        <v>799.6</v>
      </c>
      <c r="AF574">
        <v>1.9016634291399999E-2</v>
      </c>
    </row>
    <row r="575" spans="25:32" x14ac:dyDescent="0.25">
      <c r="Y575">
        <v>800.3</v>
      </c>
      <c r="Z575">
        <v>6.29589702083E-3</v>
      </c>
      <c r="AA575">
        <v>800.3</v>
      </c>
      <c r="AB575">
        <v>8.1879809366100006E-3</v>
      </c>
      <c r="AC575">
        <v>800.3</v>
      </c>
      <c r="AD575">
        <v>5.6878299707799999E-3</v>
      </c>
      <c r="AE575">
        <v>800.3</v>
      </c>
      <c r="AF575">
        <v>1.90145870817E-2</v>
      </c>
    </row>
    <row r="576" spans="25:32" x14ac:dyDescent="0.25">
      <c r="Y576">
        <v>801</v>
      </c>
      <c r="Z576">
        <v>7.16693007102E-3</v>
      </c>
      <c r="AA576">
        <v>801</v>
      </c>
      <c r="AB576">
        <v>8.7226069364999999E-3</v>
      </c>
      <c r="AC576">
        <v>801</v>
      </c>
      <c r="AD576">
        <v>6.1970552154700003E-3</v>
      </c>
      <c r="AE576">
        <v>801</v>
      </c>
      <c r="AF576">
        <v>1.9136131873799998E-2</v>
      </c>
    </row>
    <row r="577" spans="25:32" x14ac:dyDescent="0.25">
      <c r="Y577">
        <v>801.7</v>
      </c>
      <c r="Z577">
        <v>7.3882735898000004E-3</v>
      </c>
      <c r="AA577">
        <v>801.7</v>
      </c>
      <c r="AB577">
        <v>9.2488307331899996E-3</v>
      </c>
      <c r="AC577">
        <v>801.7</v>
      </c>
      <c r="AD577">
        <v>6.98059652451E-3</v>
      </c>
      <c r="AE577">
        <v>801.7</v>
      </c>
      <c r="AF577">
        <v>1.92636815061E-2</v>
      </c>
    </row>
    <row r="578" spans="25:32" x14ac:dyDescent="0.25">
      <c r="Y578">
        <v>802.5</v>
      </c>
      <c r="Z578">
        <v>7.35129791644E-3</v>
      </c>
      <c r="AA578">
        <v>802.5</v>
      </c>
      <c r="AB578">
        <v>8.9802306051800004E-3</v>
      </c>
      <c r="AC578">
        <v>802.5</v>
      </c>
      <c r="AD578">
        <v>6.9808651402699998E-3</v>
      </c>
      <c r="AE578">
        <v>802.5</v>
      </c>
      <c r="AF578">
        <v>1.98143068537E-2</v>
      </c>
    </row>
    <row r="579" spans="25:32" x14ac:dyDescent="0.25">
      <c r="Y579">
        <v>803.2</v>
      </c>
      <c r="Z579">
        <v>7.3721822049299997E-3</v>
      </c>
      <c r="AA579">
        <v>803.2</v>
      </c>
      <c r="AB579">
        <v>8.9975147670499998E-3</v>
      </c>
      <c r="AC579">
        <v>803.2</v>
      </c>
      <c r="AD579">
        <v>7.0887310159000001E-3</v>
      </c>
      <c r="AE579">
        <v>803.2</v>
      </c>
      <c r="AF579">
        <v>2.0140539449099999E-2</v>
      </c>
    </row>
    <row r="580" spans="25:32" x14ac:dyDescent="0.25">
      <c r="Y580">
        <v>803.9</v>
      </c>
      <c r="Z580">
        <v>5.5938363682100003E-3</v>
      </c>
      <c r="AA580">
        <v>803.9</v>
      </c>
      <c r="AB580">
        <v>6.7965734173500002E-3</v>
      </c>
      <c r="AC580">
        <v>803.9</v>
      </c>
      <c r="AD580">
        <v>5.9484800435100002E-3</v>
      </c>
      <c r="AE580">
        <v>803.9</v>
      </c>
      <c r="AF580">
        <v>1.87262777628E-2</v>
      </c>
    </row>
    <row r="581" spans="25:32" x14ac:dyDescent="0.25">
      <c r="Y581">
        <v>804.6</v>
      </c>
      <c r="Z581">
        <v>5.3493127465099998E-3</v>
      </c>
      <c r="AA581">
        <v>804.6</v>
      </c>
      <c r="AB581">
        <v>6.7117746870799999E-3</v>
      </c>
      <c r="AC581">
        <v>804.6</v>
      </c>
      <c r="AD581">
        <v>6.5510180447699998E-3</v>
      </c>
      <c r="AE581">
        <v>804.6</v>
      </c>
      <c r="AF581">
        <v>1.79241486972E-2</v>
      </c>
    </row>
    <row r="582" spans="25:32" x14ac:dyDescent="0.25">
      <c r="Y582">
        <v>805.4</v>
      </c>
      <c r="Z582">
        <v>5.4416520094099996E-3</v>
      </c>
      <c r="AA582">
        <v>805.4</v>
      </c>
      <c r="AB582">
        <v>6.4266115081400002E-3</v>
      </c>
      <c r="AC582">
        <v>805.4</v>
      </c>
      <c r="AD582">
        <v>6.4272639782000001E-3</v>
      </c>
      <c r="AE582">
        <v>805.4</v>
      </c>
      <c r="AF582">
        <v>1.73206832473E-2</v>
      </c>
    </row>
    <row r="583" spans="25:32" x14ac:dyDescent="0.25">
      <c r="Y583">
        <v>806.1</v>
      </c>
      <c r="Z583">
        <v>6.4864597461600001E-3</v>
      </c>
      <c r="AA583">
        <v>806.1</v>
      </c>
      <c r="AB583">
        <v>7.8769303259000004E-3</v>
      </c>
      <c r="AC583">
        <v>806.1</v>
      </c>
      <c r="AD583">
        <v>7.1099314076100003E-3</v>
      </c>
      <c r="AE583">
        <v>806.1</v>
      </c>
      <c r="AF583">
        <v>1.81740988053E-2</v>
      </c>
    </row>
    <row r="584" spans="25:32" x14ac:dyDescent="0.25">
      <c r="Y584">
        <v>806.8</v>
      </c>
      <c r="Z584">
        <v>5.9545971054400003E-3</v>
      </c>
      <c r="AA584">
        <v>806.8</v>
      </c>
      <c r="AB584">
        <v>6.7461938562999998E-3</v>
      </c>
      <c r="AC584">
        <v>806.8</v>
      </c>
      <c r="AD584">
        <v>6.2752421237900003E-3</v>
      </c>
      <c r="AE584">
        <v>806.8</v>
      </c>
      <c r="AF584">
        <v>1.77048150838E-2</v>
      </c>
    </row>
    <row r="585" spans="25:32" x14ac:dyDescent="0.25">
      <c r="Y585">
        <v>807.5</v>
      </c>
      <c r="Z585">
        <v>5.8888494017000003E-3</v>
      </c>
      <c r="AA585">
        <v>807.5</v>
      </c>
      <c r="AB585">
        <v>6.9348029251100002E-3</v>
      </c>
      <c r="AC585">
        <v>807.5</v>
      </c>
      <c r="AD585">
        <v>6.8140109582700004E-3</v>
      </c>
      <c r="AE585">
        <v>807.5</v>
      </c>
      <c r="AF585">
        <v>1.8373257817900002E-2</v>
      </c>
    </row>
    <row r="586" spans="25:32" x14ac:dyDescent="0.25">
      <c r="Y586">
        <v>808.2</v>
      </c>
      <c r="Z586">
        <v>4.5971039620200001E-3</v>
      </c>
      <c r="AA586">
        <v>808.2</v>
      </c>
      <c r="AB586">
        <v>6.2704943944299997E-3</v>
      </c>
      <c r="AC586">
        <v>808.2</v>
      </c>
      <c r="AD586">
        <v>6.0195165828400002E-3</v>
      </c>
      <c r="AE586">
        <v>808.2</v>
      </c>
      <c r="AF586">
        <v>1.80110676634E-2</v>
      </c>
    </row>
    <row r="587" spans="25:32" x14ac:dyDescent="0.25">
      <c r="Y587">
        <v>809</v>
      </c>
      <c r="Z587">
        <v>5.4357996071900004E-3</v>
      </c>
      <c r="AA587">
        <v>809</v>
      </c>
      <c r="AB587">
        <v>7.8127147554600002E-3</v>
      </c>
      <c r="AC587">
        <v>809</v>
      </c>
      <c r="AD587">
        <v>7.1397759312699996E-3</v>
      </c>
      <c r="AE587">
        <v>809</v>
      </c>
      <c r="AF587">
        <v>1.9344579189699999E-2</v>
      </c>
    </row>
    <row r="588" spans="25:32" x14ac:dyDescent="0.25">
      <c r="Y588">
        <v>809.7</v>
      </c>
      <c r="Z588">
        <v>5.4142948850899996E-3</v>
      </c>
      <c r="AA588">
        <v>809.7</v>
      </c>
      <c r="AB588">
        <v>7.74888150352E-3</v>
      </c>
      <c r="AC588">
        <v>809.7</v>
      </c>
      <c r="AD588">
        <v>6.9170742039399999E-3</v>
      </c>
      <c r="AE588">
        <v>809.7</v>
      </c>
      <c r="AF588">
        <v>1.8613074220000001E-2</v>
      </c>
    </row>
    <row r="589" spans="25:32" x14ac:dyDescent="0.25">
      <c r="Y589">
        <v>810.4</v>
      </c>
      <c r="Z589">
        <v>6.3845967903099999E-3</v>
      </c>
      <c r="AA589">
        <v>810.4</v>
      </c>
      <c r="AB589">
        <v>8.2757100822000006E-3</v>
      </c>
      <c r="AC589">
        <v>810.4</v>
      </c>
      <c r="AD589">
        <v>8.10371996494E-3</v>
      </c>
      <c r="AE589">
        <v>810.4</v>
      </c>
      <c r="AF589">
        <v>1.9766871962600002E-2</v>
      </c>
    </row>
    <row r="590" spans="25:32" x14ac:dyDescent="0.25">
      <c r="Y590">
        <v>811.1</v>
      </c>
      <c r="Z590">
        <v>4.66963765097E-3</v>
      </c>
      <c r="AA590">
        <v>811.1</v>
      </c>
      <c r="AB590">
        <v>7.3276894952999999E-3</v>
      </c>
      <c r="AC590">
        <v>811.1</v>
      </c>
      <c r="AD590">
        <v>6.6169703160400004E-3</v>
      </c>
      <c r="AE590">
        <v>811.1</v>
      </c>
      <c r="AF590">
        <v>1.7792932119700001E-2</v>
      </c>
    </row>
    <row r="591" spans="25:32" x14ac:dyDescent="0.25">
      <c r="Y591">
        <v>811.9</v>
      </c>
      <c r="Z591">
        <v>5.7689626918999998E-3</v>
      </c>
      <c r="AA591">
        <v>811.9</v>
      </c>
      <c r="AB591">
        <v>8.0806773350100003E-3</v>
      </c>
      <c r="AC591">
        <v>811.9</v>
      </c>
      <c r="AD591">
        <v>7.6594864516499996E-3</v>
      </c>
      <c r="AE591">
        <v>811.9</v>
      </c>
      <c r="AF591">
        <v>1.9036243282300001E-2</v>
      </c>
    </row>
    <row r="592" spans="25:32" x14ac:dyDescent="0.25">
      <c r="Y592">
        <v>812.6</v>
      </c>
      <c r="Z592">
        <v>5.4913463889000001E-3</v>
      </c>
      <c r="AA592">
        <v>812.6</v>
      </c>
      <c r="AB592">
        <v>7.5926872165599998E-3</v>
      </c>
      <c r="AC592">
        <v>812.6</v>
      </c>
      <c r="AD592">
        <v>6.7647410674599997E-3</v>
      </c>
      <c r="AE592">
        <v>812.6</v>
      </c>
      <c r="AF592">
        <v>1.7558377084600001E-2</v>
      </c>
    </row>
    <row r="593" spans="25:32" x14ac:dyDescent="0.25">
      <c r="Y593">
        <v>813.3</v>
      </c>
      <c r="Z593">
        <v>7.5033832812700001E-3</v>
      </c>
      <c r="AA593">
        <v>813.3</v>
      </c>
      <c r="AB593">
        <v>8.1499864572900007E-3</v>
      </c>
      <c r="AC593">
        <v>813.3</v>
      </c>
      <c r="AD593">
        <v>7.8731281038699995E-3</v>
      </c>
      <c r="AE593">
        <v>813.3</v>
      </c>
      <c r="AF593">
        <v>1.9171105132600001E-2</v>
      </c>
    </row>
    <row r="594" spans="25:32" x14ac:dyDescent="0.25">
      <c r="Y594">
        <v>814</v>
      </c>
      <c r="Z594">
        <v>7.08842727164E-3</v>
      </c>
      <c r="AA594">
        <v>814</v>
      </c>
      <c r="AB594">
        <v>7.6879243442600003E-3</v>
      </c>
      <c r="AC594">
        <v>814</v>
      </c>
      <c r="AD594">
        <v>7.3347787010399996E-3</v>
      </c>
      <c r="AE594">
        <v>814</v>
      </c>
      <c r="AF594">
        <v>1.8560434701300001E-2</v>
      </c>
    </row>
    <row r="595" spans="25:32" x14ac:dyDescent="0.25">
      <c r="Y595">
        <v>814.7</v>
      </c>
      <c r="Z595">
        <v>7.3502884744500001E-3</v>
      </c>
      <c r="AA595">
        <v>814.7</v>
      </c>
      <c r="AB595">
        <v>7.8338056428199996E-3</v>
      </c>
      <c r="AC595">
        <v>814.7</v>
      </c>
      <c r="AD595">
        <v>7.4909504944899999E-3</v>
      </c>
      <c r="AE595">
        <v>814.7</v>
      </c>
      <c r="AF595">
        <v>1.9208467830900001E-2</v>
      </c>
    </row>
    <row r="596" spans="25:32" x14ac:dyDescent="0.25">
      <c r="Y596">
        <v>815.5</v>
      </c>
      <c r="Z596">
        <v>5.9789469533699999E-3</v>
      </c>
      <c r="AA596">
        <v>815.5</v>
      </c>
      <c r="AB596">
        <v>7.2049677842100004E-3</v>
      </c>
      <c r="AC596">
        <v>815.5</v>
      </c>
      <c r="AD596">
        <v>6.9227305912899998E-3</v>
      </c>
      <c r="AE596">
        <v>815.5</v>
      </c>
      <c r="AF596">
        <v>1.8405710656599999E-2</v>
      </c>
    </row>
    <row r="597" spans="25:32" x14ac:dyDescent="0.25">
      <c r="Y597">
        <v>816.2</v>
      </c>
      <c r="Z597">
        <v>6.0556727392299999E-3</v>
      </c>
      <c r="AA597">
        <v>816.2</v>
      </c>
      <c r="AB597">
        <v>7.4202703205799997E-3</v>
      </c>
      <c r="AC597">
        <v>816.2</v>
      </c>
      <c r="AD597">
        <v>7.1907578219400003E-3</v>
      </c>
      <c r="AE597">
        <v>816.2</v>
      </c>
      <c r="AF597">
        <v>1.9042853249E-2</v>
      </c>
    </row>
    <row r="598" spans="25:32" x14ac:dyDescent="0.25">
      <c r="Y598">
        <v>816.9</v>
      </c>
      <c r="Z598">
        <v>6.0147609252599998E-3</v>
      </c>
      <c r="AA598">
        <v>816.9</v>
      </c>
      <c r="AB598">
        <v>7.2584401083600003E-3</v>
      </c>
      <c r="AC598">
        <v>816.9</v>
      </c>
      <c r="AD598">
        <v>7.1582823210900003E-3</v>
      </c>
      <c r="AE598">
        <v>816.9</v>
      </c>
      <c r="AF598">
        <v>1.94955224822E-2</v>
      </c>
    </row>
    <row r="599" spans="25:32" x14ac:dyDescent="0.25">
      <c r="Y599">
        <v>817.6</v>
      </c>
      <c r="Z599">
        <v>6.4274557633800002E-3</v>
      </c>
      <c r="AA599">
        <v>817.6</v>
      </c>
      <c r="AB599">
        <v>7.4097852847900001E-3</v>
      </c>
      <c r="AC599">
        <v>817.6</v>
      </c>
      <c r="AD599">
        <v>7.3397055200999997E-3</v>
      </c>
      <c r="AE599">
        <v>817.6</v>
      </c>
      <c r="AF599">
        <v>1.9744132907E-2</v>
      </c>
    </row>
    <row r="600" spans="25:32" x14ac:dyDescent="0.25">
      <c r="Y600">
        <v>818.4</v>
      </c>
      <c r="Z600">
        <v>6.9779216387399999E-3</v>
      </c>
      <c r="AA600">
        <v>818.4</v>
      </c>
      <c r="AB600">
        <v>7.5853638111900001E-3</v>
      </c>
      <c r="AC600">
        <v>818.4</v>
      </c>
      <c r="AD600">
        <v>7.4491379116000001E-3</v>
      </c>
      <c r="AE600">
        <v>818.4</v>
      </c>
      <c r="AF600">
        <v>1.97423360183E-2</v>
      </c>
    </row>
    <row r="601" spans="25:32" x14ac:dyDescent="0.25">
      <c r="Y601">
        <v>819.1</v>
      </c>
      <c r="Z601">
        <v>7.6101817394900002E-3</v>
      </c>
      <c r="AA601">
        <v>819.1</v>
      </c>
      <c r="AB601">
        <v>8.26576104678E-3</v>
      </c>
      <c r="AC601">
        <v>819.1</v>
      </c>
      <c r="AD601">
        <v>7.5106376397400003E-3</v>
      </c>
      <c r="AE601">
        <v>819.1</v>
      </c>
      <c r="AF601">
        <v>1.9580715527000001E-2</v>
      </c>
    </row>
    <row r="602" spans="25:32" x14ac:dyDescent="0.25">
      <c r="Y602">
        <v>819.8</v>
      </c>
      <c r="Z602">
        <v>6.8122848408999999E-3</v>
      </c>
      <c r="AA602">
        <v>819.8</v>
      </c>
      <c r="AB602">
        <v>7.7950996215899997E-3</v>
      </c>
      <c r="AC602">
        <v>819.8</v>
      </c>
      <c r="AD602">
        <v>6.8309187017500002E-3</v>
      </c>
      <c r="AE602">
        <v>819.8</v>
      </c>
      <c r="AF602">
        <v>1.87327916792E-2</v>
      </c>
    </row>
    <row r="603" spans="25:32" x14ac:dyDescent="0.25">
      <c r="Y603">
        <v>820.5</v>
      </c>
      <c r="Z603">
        <v>6.0294714082600002E-3</v>
      </c>
      <c r="AA603">
        <v>820.5</v>
      </c>
      <c r="AB603">
        <v>7.3935619733000004E-3</v>
      </c>
      <c r="AC603">
        <v>820.5</v>
      </c>
      <c r="AD603">
        <v>6.9093082174900003E-3</v>
      </c>
      <c r="AE603">
        <v>820.5</v>
      </c>
      <c r="AF603">
        <v>1.8873959467799999E-2</v>
      </c>
    </row>
    <row r="604" spans="25:32" x14ac:dyDescent="0.25">
      <c r="Y604">
        <v>821.3</v>
      </c>
      <c r="Z604">
        <v>6.1600635699999998E-3</v>
      </c>
      <c r="AA604">
        <v>821.3</v>
      </c>
      <c r="AB604">
        <v>7.8061974364400004E-3</v>
      </c>
      <c r="AC604">
        <v>821.3</v>
      </c>
      <c r="AD604">
        <v>7.7591231789899996E-3</v>
      </c>
      <c r="AE604">
        <v>821.3</v>
      </c>
      <c r="AF604">
        <v>1.9273813456900001E-2</v>
      </c>
    </row>
    <row r="605" spans="25:32" x14ac:dyDescent="0.25">
      <c r="Y605">
        <v>822</v>
      </c>
      <c r="Z605">
        <v>6.1601835987200003E-3</v>
      </c>
      <c r="AA605">
        <v>822</v>
      </c>
      <c r="AB605">
        <v>7.3345108563399996E-3</v>
      </c>
      <c r="AC605">
        <v>822</v>
      </c>
      <c r="AD605">
        <v>7.8563809007000003E-3</v>
      </c>
      <c r="AE605">
        <v>822</v>
      </c>
      <c r="AF605">
        <v>1.9741127743299999E-2</v>
      </c>
    </row>
    <row r="606" spans="25:32" x14ac:dyDescent="0.25">
      <c r="Y606">
        <v>822.7</v>
      </c>
      <c r="Z606">
        <v>7.3286291322300001E-3</v>
      </c>
      <c r="AA606">
        <v>822.7</v>
      </c>
      <c r="AB606">
        <v>8.2527472152400007E-3</v>
      </c>
      <c r="AC606">
        <v>822.7</v>
      </c>
      <c r="AD606">
        <v>8.0084519530300002E-3</v>
      </c>
      <c r="AE606">
        <v>822.7</v>
      </c>
      <c r="AF606">
        <v>1.9809024929699999E-2</v>
      </c>
    </row>
    <row r="607" spans="25:32" x14ac:dyDescent="0.25">
      <c r="Y607">
        <v>823.4</v>
      </c>
      <c r="Z607">
        <v>6.2668900962400001E-3</v>
      </c>
      <c r="AA607">
        <v>823.4</v>
      </c>
      <c r="AB607">
        <v>8.0188176680699996E-3</v>
      </c>
      <c r="AC607">
        <v>823.4</v>
      </c>
      <c r="AD607">
        <v>7.6862396482800001E-3</v>
      </c>
      <c r="AE607">
        <v>823.4</v>
      </c>
      <c r="AF607">
        <v>1.9096421706799999E-2</v>
      </c>
    </row>
    <row r="608" spans="25:32" x14ac:dyDescent="0.25">
      <c r="Y608">
        <v>824.1</v>
      </c>
      <c r="Z608">
        <v>5.8547127799299997E-3</v>
      </c>
      <c r="AA608">
        <v>824.1</v>
      </c>
      <c r="AB608">
        <v>7.69006949254E-3</v>
      </c>
      <c r="AC608">
        <v>824.1</v>
      </c>
      <c r="AD608">
        <v>7.0791003952700004E-3</v>
      </c>
      <c r="AE608">
        <v>824.1</v>
      </c>
      <c r="AF608">
        <v>1.81203697186E-2</v>
      </c>
    </row>
    <row r="609" spans="25:32" x14ac:dyDescent="0.25">
      <c r="Y609">
        <v>824.9</v>
      </c>
      <c r="Z609">
        <v>4.9943712349499996E-3</v>
      </c>
      <c r="AA609">
        <v>824.9</v>
      </c>
      <c r="AB609">
        <v>6.8974614434600002E-3</v>
      </c>
      <c r="AC609">
        <v>824.9</v>
      </c>
      <c r="AD609">
        <v>6.8417794181900001E-3</v>
      </c>
      <c r="AE609">
        <v>824.9</v>
      </c>
      <c r="AF609">
        <v>1.77165583515E-2</v>
      </c>
    </row>
    <row r="610" spans="25:32" x14ac:dyDescent="0.25">
      <c r="Y610">
        <v>825.6</v>
      </c>
      <c r="Z610">
        <v>6.5811177290900002E-3</v>
      </c>
      <c r="AA610">
        <v>825.6</v>
      </c>
      <c r="AB610">
        <v>7.24781725121E-3</v>
      </c>
      <c r="AC610">
        <v>825.6</v>
      </c>
      <c r="AD610">
        <v>7.7485316351700003E-3</v>
      </c>
      <c r="AE610">
        <v>825.6</v>
      </c>
      <c r="AF610">
        <v>1.8678897688899999E-2</v>
      </c>
    </row>
    <row r="611" spans="25:32" x14ac:dyDescent="0.25">
      <c r="Y611">
        <v>826.3</v>
      </c>
      <c r="Z611">
        <v>6.4140776368100004E-3</v>
      </c>
      <c r="AA611">
        <v>826.3</v>
      </c>
      <c r="AB611">
        <v>7.4256135902400003E-3</v>
      </c>
      <c r="AC611">
        <v>826.3</v>
      </c>
      <c r="AD611">
        <v>7.9041784074899996E-3</v>
      </c>
      <c r="AE611">
        <v>826.3</v>
      </c>
      <c r="AF611">
        <v>1.9109616527199998E-2</v>
      </c>
    </row>
    <row r="612" spans="25:32" x14ac:dyDescent="0.25">
      <c r="Y612">
        <v>827</v>
      </c>
      <c r="Z612">
        <v>7.1032717210899998E-3</v>
      </c>
      <c r="AA612">
        <v>827</v>
      </c>
      <c r="AB612">
        <v>7.6995262168499997E-3</v>
      </c>
      <c r="AC612">
        <v>827</v>
      </c>
      <c r="AD612">
        <v>8.3418115521500004E-3</v>
      </c>
      <c r="AE612">
        <v>827</v>
      </c>
      <c r="AF612">
        <v>1.9237747761199998E-2</v>
      </c>
    </row>
    <row r="613" spans="25:32" x14ac:dyDescent="0.25">
      <c r="Y613">
        <v>827.8</v>
      </c>
      <c r="Z613">
        <v>6.9309240033700002E-3</v>
      </c>
      <c r="AA613">
        <v>827.8</v>
      </c>
      <c r="AB613">
        <v>7.9386489326099992E-3</v>
      </c>
      <c r="AC613">
        <v>827.8</v>
      </c>
      <c r="AD613">
        <v>8.02810528946E-3</v>
      </c>
      <c r="AE613">
        <v>827.8</v>
      </c>
      <c r="AF613">
        <v>1.92109037347E-2</v>
      </c>
    </row>
    <row r="614" spans="25:32" x14ac:dyDescent="0.25">
      <c r="Y614">
        <v>828.5</v>
      </c>
      <c r="Z614">
        <v>7.4288947559999997E-3</v>
      </c>
      <c r="AA614">
        <v>828.5</v>
      </c>
      <c r="AB614">
        <v>7.6402189489599998E-3</v>
      </c>
      <c r="AC614">
        <v>828.5</v>
      </c>
      <c r="AD614">
        <v>7.3603736284900004E-3</v>
      </c>
      <c r="AE614">
        <v>828.5</v>
      </c>
      <c r="AF614">
        <v>1.8974538760299999E-2</v>
      </c>
    </row>
    <row r="615" spans="25:32" x14ac:dyDescent="0.25">
      <c r="Y615">
        <v>829.2</v>
      </c>
      <c r="Z615">
        <v>6.2231852118699998E-3</v>
      </c>
      <c r="AA615">
        <v>829.2</v>
      </c>
      <c r="AB615">
        <v>6.3168048776699997E-3</v>
      </c>
      <c r="AC615">
        <v>829.2</v>
      </c>
      <c r="AD615">
        <v>5.6325054626000003E-3</v>
      </c>
      <c r="AE615">
        <v>829.2</v>
      </c>
      <c r="AF615">
        <v>1.7739207605400001E-2</v>
      </c>
    </row>
    <row r="616" spans="25:32" x14ac:dyDescent="0.25">
      <c r="Y616">
        <v>829.9</v>
      </c>
      <c r="Z616">
        <v>6.6070921740100002E-3</v>
      </c>
      <c r="AA616">
        <v>829.9</v>
      </c>
      <c r="AB616">
        <v>6.3167556617099996E-3</v>
      </c>
      <c r="AC616">
        <v>829.9</v>
      </c>
      <c r="AD616">
        <v>5.5575174264400002E-3</v>
      </c>
      <c r="AE616">
        <v>829.9</v>
      </c>
      <c r="AF616">
        <v>1.77974502333E-2</v>
      </c>
    </row>
    <row r="617" spans="25:32" x14ac:dyDescent="0.25">
      <c r="Y617">
        <v>830.6</v>
      </c>
      <c r="Z617">
        <v>6.5335495623500004E-3</v>
      </c>
      <c r="AA617">
        <v>830.6</v>
      </c>
      <c r="AB617">
        <v>6.26670463138E-3</v>
      </c>
      <c r="AC617">
        <v>830.6</v>
      </c>
      <c r="AD617">
        <v>6.0516377673999998E-3</v>
      </c>
      <c r="AE617">
        <v>830.6</v>
      </c>
      <c r="AF617">
        <v>1.7811046218899999E-2</v>
      </c>
    </row>
    <row r="618" spans="25:32" x14ac:dyDescent="0.25">
      <c r="Y618">
        <v>831.4</v>
      </c>
      <c r="Z618">
        <v>6.2536193179800002E-3</v>
      </c>
      <c r="AA618">
        <v>831.4</v>
      </c>
      <c r="AB618">
        <v>5.7397697979E-3</v>
      </c>
      <c r="AC618">
        <v>831.4</v>
      </c>
      <c r="AD618">
        <v>6.0365367968100003E-3</v>
      </c>
      <c r="AE618">
        <v>831.4</v>
      </c>
      <c r="AF618">
        <v>1.7486002172600001E-2</v>
      </c>
    </row>
    <row r="619" spans="25:32" x14ac:dyDescent="0.25">
      <c r="Y619">
        <v>832.1</v>
      </c>
      <c r="Z619">
        <v>6.7693740290299996E-3</v>
      </c>
      <c r="AA619">
        <v>832.1</v>
      </c>
      <c r="AB619">
        <v>5.6943844789300001E-3</v>
      </c>
      <c r="AC619">
        <v>832.1</v>
      </c>
      <c r="AD619">
        <v>6.3736297826499999E-3</v>
      </c>
      <c r="AE619">
        <v>832.1</v>
      </c>
      <c r="AF619">
        <v>1.7519817194899999E-2</v>
      </c>
    </row>
    <row r="620" spans="25:32" x14ac:dyDescent="0.25">
      <c r="Y620">
        <v>832.8</v>
      </c>
      <c r="Z620">
        <v>6.8707067901199997E-3</v>
      </c>
      <c r="AA620">
        <v>832.8</v>
      </c>
      <c r="AB620">
        <v>6.1274388881899997E-3</v>
      </c>
      <c r="AC620">
        <v>832.8</v>
      </c>
      <c r="AD620">
        <v>6.3851933714800004E-3</v>
      </c>
      <c r="AE620">
        <v>832.8</v>
      </c>
      <c r="AF620">
        <v>1.7526505621399999E-2</v>
      </c>
    </row>
    <row r="621" spans="25:32" x14ac:dyDescent="0.25">
      <c r="Y621">
        <v>833.5</v>
      </c>
      <c r="Z621">
        <v>6.9113129563500002E-3</v>
      </c>
      <c r="AA621">
        <v>833.5</v>
      </c>
      <c r="AB621">
        <v>6.4855701698400001E-3</v>
      </c>
      <c r="AC621">
        <v>833.5</v>
      </c>
      <c r="AD621">
        <v>6.6165892419499999E-3</v>
      </c>
      <c r="AE621">
        <v>833.5</v>
      </c>
      <c r="AF621">
        <v>1.8181704657599999E-2</v>
      </c>
    </row>
    <row r="622" spans="25:32" x14ac:dyDescent="0.25">
      <c r="Y622">
        <v>834.2</v>
      </c>
      <c r="Z622">
        <v>5.7362096574800001E-3</v>
      </c>
      <c r="AA622">
        <v>834.2</v>
      </c>
      <c r="AB622">
        <v>5.8295752688499996E-3</v>
      </c>
      <c r="AC622">
        <v>834.2</v>
      </c>
      <c r="AD622">
        <v>5.9277267966599996E-3</v>
      </c>
      <c r="AE622">
        <v>834.2</v>
      </c>
      <c r="AF622">
        <v>1.7512552183300001E-2</v>
      </c>
    </row>
    <row r="623" spans="25:32" x14ac:dyDescent="0.25">
      <c r="Y623">
        <v>834.9</v>
      </c>
      <c r="Z623">
        <v>5.6684897984100001E-3</v>
      </c>
      <c r="AA623">
        <v>834.9</v>
      </c>
      <c r="AB623">
        <v>6.0627945149300004E-3</v>
      </c>
      <c r="AC623">
        <v>834.9</v>
      </c>
      <c r="AD623">
        <v>6.34123344748E-3</v>
      </c>
      <c r="AE623">
        <v>834.9</v>
      </c>
      <c r="AF623">
        <v>1.77762253055E-2</v>
      </c>
    </row>
    <row r="624" spans="25:32" x14ac:dyDescent="0.25">
      <c r="Y624">
        <v>835.6</v>
      </c>
      <c r="Z624">
        <v>5.2906512594800004E-3</v>
      </c>
      <c r="AA624">
        <v>835.6</v>
      </c>
      <c r="AB624">
        <v>5.6344912914399999E-3</v>
      </c>
      <c r="AC624">
        <v>835.6</v>
      </c>
      <c r="AD624">
        <v>5.6373619554699996E-3</v>
      </c>
      <c r="AE624">
        <v>835.6</v>
      </c>
      <c r="AF624">
        <v>1.7818950679800001E-2</v>
      </c>
    </row>
    <row r="625" spans="25:32" x14ac:dyDescent="0.25">
      <c r="Y625">
        <v>836.3</v>
      </c>
      <c r="Z625">
        <v>5.99259617365E-3</v>
      </c>
      <c r="AA625">
        <v>836.3</v>
      </c>
      <c r="AB625">
        <v>5.8705468957500001E-3</v>
      </c>
      <c r="AC625">
        <v>836.3</v>
      </c>
      <c r="AD625">
        <v>6.5038208397400002E-3</v>
      </c>
      <c r="AE625">
        <v>836.3</v>
      </c>
      <c r="AF625">
        <v>1.81419575928E-2</v>
      </c>
    </row>
    <row r="626" spans="25:32" x14ac:dyDescent="0.25">
      <c r="Y626">
        <v>837</v>
      </c>
      <c r="Z626">
        <v>6.3279762795799997E-3</v>
      </c>
      <c r="AA626">
        <v>837</v>
      </c>
      <c r="AB626">
        <v>5.7765965075100003E-3</v>
      </c>
      <c r="AC626">
        <v>837</v>
      </c>
      <c r="AD626">
        <v>6.1601160128599997E-3</v>
      </c>
      <c r="AE626">
        <v>837</v>
      </c>
      <c r="AF626">
        <v>1.8172932863000001E-2</v>
      </c>
    </row>
    <row r="627" spans="25:32" x14ac:dyDescent="0.25">
      <c r="Y627">
        <v>837.7</v>
      </c>
      <c r="Z627">
        <v>7.0834143366000002E-3</v>
      </c>
      <c r="AA627">
        <v>837.7</v>
      </c>
      <c r="AB627">
        <v>6.9810329563700004E-3</v>
      </c>
      <c r="AC627">
        <v>837.7</v>
      </c>
      <c r="AD627">
        <v>7.2262938004100004E-3</v>
      </c>
      <c r="AE627">
        <v>837.7</v>
      </c>
      <c r="AF627">
        <v>1.8695074723700002E-2</v>
      </c>
    </row>
    <row r="628" spans="25:32" x14ac:dyDescent="0.25">
      <c r="Y628">
        <v>838.4</v>
      </c>
      <c r="Z628">
        <v>6.7755580566599997E-3</v>
      </c>
      <c r="AA628">
        <v>838.4</v>
      </c>
      <c r="AB628">
        <v>7.2447320822100003E-3</v>
      </c>
      <c r="AC628">
        <v>838.4</v>
      </c>
      <c r="AD628">
        <v>5.9227011101000001E-3</v>
      </c>
      <c r="AE628">
        <v>838.4</v>
      </c>
      <c r="AF628">
        <v>1.9191256673399999E-2</v>
      </c>
    </row>
    <row r="629" spans="25:32" x14ac:dyDescent="0.25">
      <c r="Y629">
        <v>839.1</v>
      </c>
      <c r="Z629">
        <v>7.7853492171200004E-3</v>
      </c>
      <c r="AA629">
        <v>839.1</v>
      </c>
      <c r="AB629">
        <v>8.4462761897999995E-3</v>
      </c>
      <c r="AC629">
        <v>839.1</v>
      </c>
      <c r="AD629">
        <v>6.8455397075700003E-3</v>
      </c>
      <c r="AE629">
        <v>839.1</v>
      </c>
      <c r="AF629">
        <v>2.0219771041E-2</v>
      </c>
    </row>
    <row r="630" spans="25:32" x14ac:dyDescent="0.25">
      <c r="Y630">
        <v>839.8</v>
      </c>
      <c r="Z630">
        <v>6.6472800646E-3</v>
      </c>
      <c r="AA630">
        <v>839.8</v>
      </c>
      <c r="AB630">
        <v>7.5777201018000003E-3</v>
      </c>
      <c r="AC630">
        <v>839.8</v>
      </c>
      <c r="AD630">
        <v>5.58757056379E-3</v>
      </c>
      <c r="AE630">
        <v>839.8</v>
      </c>
      <c r="AF630">
        <v>1.98691941033E-2</v>
      </c>
    </row>
    <row r="631" spans="25:32" x14ac:dyDescent="0.25">
      <c r="Y631">
        <v>840.5</v>
      </c>
      <c r="Z631">
        <v>6.6602577427300001E-3</v>
      </c>
      <c r="AA631">
        <v>840.5</v>
      </c>
      <c r="AB631">
        <v>7.14473126411E-3</v>
      </c>
      <c r="AC631">
        <v>840.5</v>
      </c>
      <c r="AD631">
        <v>6.1268654665200002E-3</v>
      </c>
      <c r="AE631">
        <v>840.5</v>
      </c>
      <c r="AF631">
        <v>1.9872443523000001E-2</v>
      </c>
    </row>
    <row r="632" spans="25:32" x14ac:dyDescent="0.25">
      <c r="Y632">
        <v>841.2</v>
      </c>
      <c r="Z632">
        <v>6.1679448293300004E-3</v>
      </c>
      <c r="AA632">
        <v>841.2</v>
      </c>
      <c r="AB632">
        <v>6.3292331016599999E-3</v>
      </c>
      <c r="AC632">
        <v>841.2</v>
      </c>
      <c r="AD632">
        <v>5.5357878926399996E-3</v>
      </c>
      <c r="AE632">
        <v>841.2</v>
      </c>
      <c r="AF632">
        <v>1.9374469661E-2</v>
      </c>
    </row>
    <row r="633" spans="25:32" x14ac:dyDescent="0.25">
      <c r="Y633">
        <v>841.9</v>
      </c>
      <c r="Z633">
        <v>6.7571035470299998E-3</v>
      </c>
      <c r="AA633">
        <v>841.9</v>
      </c>
      <c r="AB633">
        <v>6.25924830967E-3</v>
      </c>
      <c r="AC633">
        <v>841.9</v>
      </c>
      <c r="AD633">
        <v>6.1180246147499997E-3</v>
      </c>
      <c r="AE633">
        <v>841.9</v>
      </c>
      <c r="AF633">
        <v>1.9238294226099999E-2</v>
      </c>
    </row>
    <row r="634" spans="25:32" x14ac:dyDescent="0.25">
      <c r="Y634">
        <v>842.7</v>
      </c>
      <c r="Z634">
        <v>5.2231605440600003E-3</v>
      </c>
      <c r="AA634">
        <v>842.7</v>
      </c>
      <c r="AB634">
        <v>5.2481762124100004E-3</v>
      </c>
      <c r="AC634">
        <v>842.7</v>
      </c>
      <c r="AD634">
        <v>5.2659901054000003E-3</v>
      </c>
      <c r="AE634">
        <v>842.7</v>
      </c>
      <c r="AF634">
        <v>1.8679914935999999E-2</v>
      </c>
    </row>
    <row r="635" spans="25:32" x14ac:dyDescent="0.25">
      <c r="Y635">
        <v>843.4</v>
      </c>
      <c r="Z635">
        <v>5.6170435882900004E-3</v>
      </c>
      <c r="AA635">
        <v>843.4</v>
      </c>
      <c r="AB635">
        <v>6.1006321492100002E-3</v>
      </c>
      <c r="AC635">
        <v>843.4</v>
      </c>
      <c r="AD635">
        <v>5.4961341019799997E-3</v>
      </c>
      <c r="AE635">
        <v>843.4</v>
      </c>
      <c r="AF635">
        <v>1.9266483226000001E-2</v>
      </c>
    </row>
    <row r="636" spans="25:32" x14ac:dyDescent="0.25">
      <c r="Y636">
        <v>844.1</v>
      </c>
      <c r="Z636">
        <v>6.2670538363899997E-3</v>
      </c>
      <c r="AA636">
        <v>844.1</v>
      </c>
      <c r="AB636">
        <v>6.7468744980499996E-3</v>
      </c>
      <c r="AC636">
        <v>844.1</v>
      </c>
      <c r="AD636">
        <v>5.95560557644E-3</v>
      </c>
      <c r="AE636">
        <v>844.1</v>
      </c>
      <c r="AF636">
        <v>1.9201156541500002E-2</v>
      </c>
    </row>
    <row r="637" spans="25:32" x14ac:dyDescent="0.25">
      <c r="Y637">
        <v>844.8</v>
      </c>
      <c r="Z637">
        <v>6.9657878235400003E-3</v>
      </c>
      <c r="AA637">
        <v>844.8</v>
      </c>
      <c r="AB637">
        <v>6.66246485381E-3</v>
      </c>
      <c r="AC637">
        <v>844.8</v>
      </c>
      <c r="AD637">
        <v>5.7593205824800001E-3</v>
      </c>
      <c r="AE637">
        <v>844.8</v>
      </c>
      <c r="AF637">
        <v>1.9016164115300001E-2</v>
      </c>
    </row>
    <row r="638" spans="25:32" x14ac:dyDescent="0.25">
      <c r="Y638">
        <v>845.5</v>
      </c>
      <c r="Z638">
        <v>6.2580975046399997E-3</v>
      </c>
      <c r="AA638">
        <v>845.5</v>
      </c>
      <c r="AB638">
        <v>5.8708677062200001E-3</v>
      </c>
      <c r="AC638">
        <v>845.5</v>
      </c>
      <c r="AD638">
        <v>5.5225213097899999E-3</v>
      </c>
      <c r="AE638">
        <v>845.5</v>
      </c>
      <c r="AF638">
        <v>1.8376097140800001E-2</v>
      </c>
    </row>
    <row r="639" spans="25:32" x14ac:dyDescent="0.25">
      <c r="Y639">
        <v>846.2</v>
      </c>
      <c r="Z639">
        <v>6.2415948765399999E-3</v>
      </c>
      <c r="AA639">
        <v>846.2</v>
      </c>
      <c r="AB639">
        <v>5.7757334704900002E-3</v>
      </c>
      <c r="AC639">
        <v>846.2</v>
      </c>
      <c r="AD639">
        <v>5.9021514750700003E-3</v>
      </c>
      <c r="AE639">
        <v>846.2</v>
      </c>
      <c r="AF639">
        <v>1.9092380351700002E-2</v>
      </c>
    </row>
    <row r="640" spans="25:32" x14ac:dyDescent="0.25">
      <c r="Y640">
        <v>846.9</v>
      </c>
      <c r="Z640">
        <v>5.83580925236E-3</v>
      </c>
      <c r="AA640">
        <v>846.9</v>
      </c>
      <c r="AB640">
        <v>6.0357856085899997E-3</v>
      </c>
      <c r="AC640">
        <v>846.9</v>
      </c>
      <c r="AD640">
        <v>6.4347194669999996E-3</v>
      </c>
      <c r="AE640">
        <v>846.9</v>
      </c>
      <c r="AF640">
        <v>1.9032847886100001E-2</v>
      </c>
    </row>
    <row r="641" spans="25:32" x14ac:dyDescent="0.25">
      <c r="Y641">
        <v>847.6</v>
      </c>
      <c r="Z641">
        <v>5.6381541554799998E-3</v>
      </c>
      <c r="AA641">
        <v>847.6</v>
      </c>
      <c r="AB641">
        <v>4.8754792001900003E-3</v>
      </c>
      <c r="AC641">
        <v>847.6</v>
      </c>
      <c r="AD641">
        <v>5.9660090810700001E-3</v>
      </c>
      <c r="AE641">
        <v>847.6</v>
      </c>
      <c r="AF641">
        <v>1.8719750653600001E-2</v>
      </c>
    </row>
    <row r="642" spans="25:32" x14ac:dyDescent="0.25">
      <c r="Y642">
        <v>848.3</v>
      </c>
      <c r="Z642">
        <v>5.7072628540900004E-3</v>
      </c>
      <c r="AA642">
        <v>848.3</v>
      </c>
      <c r="AB642">
        <v>5.8262553409899999E-3</v>
      </c>
      <c r="AC642">
        <v>848.3</v>
      </c>
      <c r="AD642">
        <v>6.1630177571100004E-3</v>
      </c>
      <c r="AE642">
        <v>848.3</v>
      </c>
      <c r="AF642">
        <v>1.9274842641E-2</v>
      </c>
    </row>
    <row r="643" spans="25:32" x14ac:dyDescent="0.25">
      <c r="Y643">
        <v>849</v>
      </c>
      <c r="Z643">
        <v>5.6817744226399999E-3</v>
      </c>
      <c r="AA643">
        <v>849</v>
      </c>
      <c r="AB643">
        <v>6.1808462227500001E-3</v>
      </c>
      <c r="AC643">
        <v>849</v>
      </c>
      <c r="AD643">
        <v>6.2022961582000003E-3</v>
      </c>
      <c r="AE643">
        <v>849</v>
      </c>
      <c r="AF643">
        <v>1.91583197707E-2</v>
      </c>
    </row>
    <row r="644" spans="25:32" x14ac:dyDescent="0.25">
      <c r="Y644">
        <v>849.7</v>
      </c>
      <c r="Z644">
        <v>5.8176330025799996E-3</v>
      </c>
      <c r="AA644">
        <v>849.7</v>
      </c>
      <c r="AB644">
        <v>6.6888231689800001E-3</v>
      </c>
      <c r="AC644">
        <v>849.7</v>
      </c>
      <c r="AD644">
        <v>5.9956221710399998E-3</v>
      </c>
      <c r="AE644">
        <v>849.7</v>
      </c>
      <c r="AF644">
        <v>1.9228030299700001E-2</v>
      </c>
    </row>
    <row r="645" spans="25:32" x14ac:dyDescent="0.25">
      <c r="Y645">
        <v>850.4</v>
      </c>
      <c r="Z645">
        <v>5.1678823938499999E-3</v>
      </c>
      <c r="AA645">
        <v>850.4</v>
      </c>
      <c r="AB645">
        <v>5.9609274862199996E-3</v>
      </c>
      <c r="AC645">
        <v>850.4</v>
      </c>
      <c r="AD645">
        <v>5.3636485226199997E-3</v>
      </c>
      <c r="AE645">
        <v>850.4</v>
      </c>
      <c r="AF645">
        <v>1.9157020819E-2</v>
      </c>
    </row>
    <row r="646" spans="25:32" x14ac:dyDescent="0.25">
      <c r="Y646">
        <v>851.1</v>
      </c>
      <c r="Z646">
        <v>6.1240217555499996E-3</v>
      </c>
      <c r="AA646">
        <v>851.1</v>
      </c>
      <c r="AB646">
        <v>6.6382756431199999E-3</v>
      </c>
      <c r="AC646">
        <v>851.1</v>
      </c>
      <c r="AD646">
        <v>6.0210375496800002E-3</v>
      </c>
      <c r="AE646">
        <v>851.1</v>
      </c>
      <c r="AF646">
        <v>1.9708587963600002E-2</v>
      </c>
    </row>
    <row r="647" spans="25:32" x14ac:dyDescent="0.25">
      <c r="Y647">
        <v>851.8</v>
      </c>
      <c r="Z647">
        <v>5.3053672476399997E-3</v>
      </c>
      <c r="AA647">
        <v>851.8</v>
      </c>
      <c r="AB647">
        <v>5.9482822649399997E-3</v>
      </c>
      <c r="AC647">
        <v>851.8</v>
      </c>
      <c r="AD647">
        <v>6.29518973829E-3</v>
      </c>
      <c r="AE647">
        <v>851.8</v>
      </c>
      <c r="AF647">
        <v>1.9768954504E-2</v>
      </c>
    </row>
    <row r="648" spans="25:32" x14ac:dyDescent="0.25">
      <c r="Y648">
        <v>852.5</v>
      </c>
      <c r="Z648">
        <v>6.0381360418799998E-3</v>
      </c>
      <c r="AA648">
        <v>852.5</v>
      </c>
      <c r="AB648">
        <v>5.6423847894399998E-3</v>
      </c>
      <c r="AC648">
        <v>852.5</v>
      </c>
      <c r="AD648">
        <v>6.2334899848299997E-3</v>
      </c>
      <c r="AE648">
        <v>852.5</v>
      </c>
      <c r="AF648">
        <v>1.9167297535600002E-2</v>
      </c>
    </row>
    <row r="649" spans="25:32" x14ac:dyDescent="0.25">
      <c r="Y649">
        <v>853.2</v>
      </c>
      <c r="Z649">
        <v>6.5598036973000002E-3</v>
      </c>
      <c r="AA649">
        <v>853.2</v>
      </c>
      <c r="AB649">
        <v>5.5833996883100003E-3</v>
      </c>
      <c r="AC649">
        <v>853.2</v>
      </c>
      <c r="AD649">
        <v>6.2511777266800002E-3</v>
      </c>
      <c r="AE649">
        <v>853.2</v>
      </c>
      <c r="AF649">
        <v>1.9679019361699999E-2</v>
      </c>
    </row>
    <row r="650" spans="25:32" x14ac:dyDescent="0.25">
      <c r="Y650">
        <v>853.9</v>
      </c>
      <c r="Z650">
        <v>7.4950257119700001E-3</v>
      </c>
      <c r="AA650">
        <v>853.9</v>
      </c>
      <c r="AB650">
        <v>6.8409303491000001E-3</v>
      </c>
      <c r="AC650">
        <v>853.9</v>
      </c>
      <c r="AD650">
        <v>7.2646950927699998E-3</v>
      </c>
      <c r="AE650">
        <v>853.9</v>
      </c>
      <c r="AF650">
        <v>2.0362207273400001E-2</v>
      </c>
    </row>
    <row r="651" spans="25:32" x14ac:dyDescent="0.25">
      <c r="Y651">
        <v>854.6</v>
      </c>
      <c r="Z651">
        <v>7.5427629149699997E-3</v>
      </c>
      <c r="AA651">
        <v>854.6</v>
      </c>
      <c r="AB651">
        <v>7.3688059149600001E-3</v>
      </c>
      <c r="AC651">
        <v>854.6</v>
      </c>
      <c r="AD651">
        <v>7.6100592732600003E-3</v>
      </c>
      <c r="AE651">
        <v>854.6</v>
      </c>
      <c r="AF651">
        <v>2.1279688310799998E-2</v>
      </c>
    </row>
    <row r="652" spans="25:32" x14ac:dyDescent="0.25">
      <c r="Y652">
        <v>855.3</v>
      </c>
      <c r="Z652">
        <v>7.2040319525299998E-3</v>
      </c>
      <c r="AA652">
        <v>855.3</v>
      </c>
      <c r="AB652">
        <v>8.0129325590700008E-3</v>
      </c>
      <c r="AC652">
        <v>855.3</v>
      </c>
      <c r="AD652">
        <v>8.3845831861900002E-3</v>
      </c>
      <c r="AE652">
        <v>855.3</v>
      </c>
      <c r="AF652">
        <v>2.16172436125E-2</v>
      </c>
    </row>
    <row r="653" spans="25:32" x14ac:dyDescent="0.25">
      <c r="Y653">
        <v>856</v>
      </c>
      <c r="Z653">
        <v>7.10336308522E-3</v>
      </c>
      <c r="AA653">
        <v>856</v>
      </c>
      <c r="AB653">
        <v>8.0102862246600008E-3</v>
      </c>
      <c r="AC653">
        <v>856</v>
      </c>
      <c r="AD653">
        <v>7.62821204202E-3</v>
      </c>
      <c r="AE653">
        <v>856</v>
      </c>
      <c r="AF653">
        <v>2.1103184251499998E-2</v>
      </c>
    </row>
    <row r="654" spans="25:32" x14ac:dyDescent="0.25">
      <c r="Y654">
        <v>856.7</v>
      </c>
      <c r="Z654">
        <v>6.5984414907999996E-3</v>
      </c>
      <c r="AA654">
        <v>856.7</v>
      </c>
      <c r="AB654">
        <v>7.1313467617699997E-3</v>
      </c>
      <c r="AC654">
        <v>856.7</v>
      </c>
      <c r="AD654">
        <v>6.6251030790699999E-3</v>
      </c>
      <c r="AE654">
        <v>856.7</v>
      </c>
      <c r="AF654">
        <v>2.0085410792600001E-2</v>
      </c>
    </row>
    <row r="655" spans="25:32" x14ac:dyDescent="0.25">
      <c r="Y655">
        <v>857.4</v>
      </c>
      <c r="Z655">
        <v>7.2051984929399999E-3</v>
      </c>
      <c r="AA655">
        <v>857.4</v>
      </c>
      <c r="AB655">
        <v>7.4174373557499996E-3</v>
      </c>
      <c r="AC655">
        <v>857.4</v>
      </c>
      <c r="AD655">
        <v>6.4121997983500002E-3</v>
      </c>
      <c r="AE655">
        <v>857.4</v>
      </c>
      <c r="AF655">
        <v>2.0235737467500001E-2</v>
      </c>
    </row>
    <row r="656" spans="25:32" x14ac:dyDescent="0.25">
      <c r="Y656">
        <v>858.1</v>
      </c>
      <c r="Z656">
        <v>6.99404710694E-3</v>
      </c>
      <c r="AA656">
        <v>858.1</v>
      </c>
      <c r="AB656">
        <v>7.03073575234E-3</v>
      </c>
      <c r="AC656">
        <v>858.1</v>
      </c>
      <c r="AD656">
        <v>6.7576935979200004E-3</v>
      </c>
      <c r="AE656">
        <v>858.1</v>
      </c>
      <c r="AF656">
        <v>2.0231135308200001E-2</v>
      </c>
    </row>
    <row r="657" spans="25:32" x14ac:dyDescent="0.25">
      <c r="Y657">
        <v>858.8</v>
      </c>
      <c r="Z657">
        <v>6.9557013126600002E-3</v>
      </c>
      <c r="AA657">
        <v>858.8</v>
      </c>
      <c r="AB657">
        <v>7.0643343356699998E-3</v>
      </c>
      <c r="AC657">
        <v>858.8</v>
      </c>
      <c r="AD657">
        <v>7.5458422799799998E-3</v>
      </c>
      <c r="AE657">
        <v>858.8</v>
      </c>
      <c r="AF657">
        <v>2.05014554692E-2</v>
      </c>
    </row>
    <row r="658" spans="25:32" x14ac:dyDescent="0.25">
      <c r="Y658">
        <v>859.5</v>
      </c>
      <c r="Z658">
        <v>6.9082017152699996E-3</v>
      </c>
      <c r="AA658">
        <v>859.5</v>
      </c>
      <c r="AB658">
        <v>6.05464907066E-3</v>
      </c>
      <c r="AC658">
        <v>859.5</v>
      </c>
      <c r="AD658">
        <v>7.5291571704299998E-3</v>
      </c>
      <c r="AE658">
        <v>859.5</v>
      </c>
      <c r="AF658">
        <v>2.13285141592E-2</v>
      </c>
    </row>
    <row r="659" spans="25:32" x14ac:dyDescent="0.25">
      <c r="Y659">
        <v>860.2</v>
      </c>
      <c r="Z659">
        <v>8.2881580205900005E-3</v>
      </c>
      <c r="AA659">
        <v>860.2</v>
      </c>
      <c r="AB659">
        <v>7.3754391299899998E-3</v>
      </c>
      <c r="AC659">
        <v>860.2</v>
      </c>
      <c r="AD659">
        <v>8.0549507709E-3</v>
      </c>
      <c r="AE659">
        <v>860.2</v>
      </c>
      <c r="AF659">
        <v>2.2148551543700001E-2</v>
      </c>
    </row>
    <row r="660" spans="25:32" x14ac:dyDescent="0.25">
      <c r="Y660">
        <v>860.9</v>
      </c>
      <c r="Z660">
        <v>8.6029055849900001E-3</v>
      </c>
      <c r="AA660">
        <v>860.9</v>
      </c>
      <c r="AB660">
        <v>8.0077816678100003E-3</v>
      </c>
      <c r="AC660">
        <v>860.9</v>
      </c>
      <c r="AD660">
        <v>9.3239066731799995E-3</v>
      </c>
      <c r="AE660">
        <v>860.9</v>
      </c>
      <c r="AF660">
        <v>2.22994834111E-2</v>
      </c>
    </row>
    <row r="661" spans="25:32" x14ac:dyDescent="0.25">
      <c r="Y661">
        <v>861.6</v>
      </c>
      <c r="Z661">
        <v>7.4807311267699999E-3</v>
      </c>
      <c r="AA661">
        <v>861.6</v>
      </c>
      <c r="AB661">
        <v>7.1220641829300001E-3</v>
      </c>
      <c r="AC661">
        <v>861.6</v>
      </c>
      <c r="AD661">
        <v>8.4239550187600008E-3</v>
      </c>
      <c r="AE661">
        <v>861.6</v>
      </c>
      <c r="AF661">
        <v>2.0989119719600002E-2</v>
      </c>
    </row>
    <row r="662" spans="25:32" x14ac:dyDescent="0.25">
      <c r="Y662">
        <v>862.3</v>
      </c>
      <c r="Z662">
        <v>6.8332754026800002E-3</v>
      </c>
      <c r="AA662">
        <v>862.3</v>
      </c>
      <c r="AB662">
        <v>5.8160823978899998E-3</v>
      </c>
      <c r="AC662">
        <v>862.3</v>
      </c>
      <c r="AD662">
        <v>8.5643765908900004E-3</v>
      </c>
      <c r="AE662">
        <v>862.3</v>
      </c>
      <c r="AF662">
        <v>2.0691870622100001E-2</v>
      </c>
    </row>
    <row r="663" spans="25:32" x14ac:dyDescent="0.25">
      <c r="Y663">
        <v>863.1</v>
      </c>
      <c r="Z663">
        <v>7.6105789333399997E-3</v>
      </c>
      <c r="AA663">
        <v>863.1</v>
      </c>
      <c r="AB663">
        <v>6.3734217146299999E-3</v>
      </c>
      <c r="AC663">
        <v>863.1</v>
      </c>
      <c r="AD663">
        <v>8.4778610495299996E-3</v>
      </c>
      <c r="AE663">
        <v>863.1</v>
      </c>
      <c r="AF663">
        <v>2.0620968157199999E-2</v>
      </c>
    </row>
    <row r="664" spans="25:32" x14ac:dyDescent="0.25">
      <c r="Y664">
        <v>863.8</v>
      </c>
      <c r="Z664">
        <v>7.2767569181000002E-3</v>
      </c>
      <c r="AA664">
        <v>863.8</v>
      </c>
      <c r="AB664">
        <v>6.4059678924399998E-3</v>
      </c>
      <c r="AC664">
        <v>863.8</v>
      </c>
      <c r="AD664">
        <v>8.4493561908599996E-3</v>
      </c>
      <c r="AE664">
        <v>863.8</v>
      </c>
      <c r="AF664">
        <v>2.0072122388700001E-2</v>
      </c>
    </row>
    <row r="665" spans="25:32" x14ac:dyDescent="0.25">
      <c r="Y665">
        <v>864.5</v>
      </c>
      <c r="Z665">
        <v>7.3979120462099998E-3</v>
      </c>
      <c r="AA665">
        <v>864.5</v>
      </c>
      <c r="AB665">
        <v>6.6805634717599996E-3</v>
      </c>
      <c r="AC665">
        <v>864.5</v>
      </c>
      <c r="AD665">
        <v>8.0597986747399999E-3</v>
      </c>
      <c r="AE665">
        <v>864.5</v>
      </c>
      <c r="AF665">
        <v>1.9856130668099999E-2</v>
      </c>
    </row>
    <row r="666" spans="25:32" x14ac:dyDescent="0.25">
      <c r="Y666">
        <v>865.2</v>
      </c>
      <c r="Z666">
        <v>7.6880945105199999E-3</v>
      </c>
      <c r="AA666">
        <v>865.2</v>
      </c>
      <c r="AB666">
        <v>6.5145586535200004E-3</v>
      </c>
      <c r="AC666">
        <v>865.2</v>
      </c>
      <c r="AD666">
        <v>8.1901444183399997E-3</v>
      </c>
      <c r="AE666">
        <v>865.2</v>
      </c>
      <c r="AF666">
        <v>1.9878483832399998E-2</v>
      </c>
    </row>
    <row r="667" spans="25:32" x14ac:dyDescent="0.25">
      <c r="Y667">
        <v>865.9</v>
      </c>
      <c r="Z667">
        <v>8.5991337341400007E-3</v>
      </c>
      <c r="AA667">
        <v>865.9</v>
      </c>
      <c r="AB667">
        <v>7.6241927219400001E-3</v>
      </c>
      <c r="AC667">
        <v>865.9</v>
      </c>
      <c r="AD667">
        <v>9.3029702384699996E-3</v>
      </c>
      <c r="AE667">
        <v>865.9</v>
      </c>
      <c r="AF667">
        <v>2.08322460922E-2</v>
      </c>
    </row>
    <row r="668" spans="25:32" x14ac:dyDescent="0.25">
      <c r="Y668">
        <v>866.6</v>
      </c>
      <c r="Z668">
        <v>9.0562788342100006E-3</v>
      </c>
      <c r="AA668">
        <v>866.6</v>
      </c>
      <c r="AB668">
        <v>7.6780090852699998E-3</v>
      </c>
      <c r="AC668">
        <v>866.6</v>
      </c>
      <c r="AD668">
        <v>9.8499365579700002E-3</v>
      </c>
      <c r="AE668">
        <v>866.6</v>
      </c>
      <c r="AF668">
        <v>2.11451961736E-2</v>
      </c>
    </row>
    <row r="669" spans="25:32" x14ac:dyDescent="0.25">
      <c r="Y669">
        <v>867.3</v>
      </c>
      <c r="Z669">
        <v>8.5083816037800006E-3</v>
      </c>
      <c r="AA669">
        <v>867.3</v>
      </c>
      <c r="AB669">
        <v>7.5867700335199998E-3</v>
      </c>
      <c r="AC669">
        <v>867.3</v>
      </c>
      <c r="AD669">
        <v>9.5044694725099996E-3</v>
      </c>
      <c r="AE669">
        <v>867.3</v>
      </c>
      <c r="AF669">
        <v>2.1583128428599999E-2</v>
      </c>
    </row>
    <row r="670" spans="25:32" x14ac:dyDescent="0.25">
      <c r="Y670">
        <v>868</v>
      </c>
      <c r="Z670">
        <v>8.2390862938600002E-3</v>
      </c>
      <c r="AA670">
        <v>868</v>
      </c>
      <c r="AB670">
        <v>6.8796885805899998E-3</v>
      </c>
      <c r="AC670">
        <v>868</v>
      </c>
      <c r="AD670">
        <v>9.1750278937800002E-3</v>
      </c>
      <c r="AE670">
        <v>868</v>
      </c>
      <c r="AF670">
        <v>2.08878915229E-2</v>
      </c>
    </row>
    <row r="671" spans="25:32" x14ac:dyDescent="0.25">
      <c r="Y671">
        <v>868.7</v>
      </c>
      <c r="Z671">
        <v>7.6955819419999997E-3</v>
      </c>
      <c r="AA671">
        <v>868.7</v>
      </c>
      <c r="AB671">
        <v>6.7374643650699997E-3</v>
      </c>
      <c r="AC671">
        <v>868.7</v>
      </c>
      <c r="AD671">
        <v>8.9874397468600008E-3</v>
      </c>
      <c r="AE671">
        <v>868.7</v>
      </c>
      <c r="AF671">
        <v>2.1115574619400002E-2</v>
      </c>
    </row>
    <row r="672" spans="25:32" x14ac:dyDescent="0.25">
      <c r="Y672">
        <v>869.4</v>
      </c>
      <c r="Z672">
        <v>8.4611766533999998E-3</v>
      </c>
      <c r="AA672">
        <v>869.4</v>
      </c>
      <c r="AB672">
        <v>6.4853530496200001E-3</v>
      </c>
      <c r="AC672">
        <v>869.4</v>
      </c>
      <c r="AD672">
        <v>8.9902598356799996E-3</v>
      </c>
      <c r="AE672">
        <v>869.4</v>
      </c>
      <c r="AF672">
        <v>2.1095297038100001E-2</v>
      </c>
    </row>
    <row r="673" spans="25:32" x14ac:dyDescent="0.25">
      <c r="Y673">
        <v>870.1</v>
      </c>
      <c r="Z673">
        <v>8.9613554298500001E-3</v>
      </c>
      <c r="AA673">
        <v>870.1</v>
      </c>
      <c r="AB673">
        <v>7.9825873148799999E-3</v>
      </c>
      <c r="AC673">
        <v>870.1</v>
      </c>
      <c r="AD673">
        <v>9.6754904551700008E-3</v>
      </c>
      <c r="AE673">
        <v>870.1</v>
      </c>
      <c r="AF673">
        <v>2.2530846990600002E-2</v>
      </c>
    </row>
    <row r="674" spans="25:32" x14ac:dyDescent="0.25">
      <c r="Y674">
        <v>870.8</v>
      </c>
      <c r="Z674">
        <v>9.4224629380199997E-3</v>
      </c>
      <c r="AA674">
        <v>870.8</v>
      </c>
      <c r="AB674">
        <v>8.9258255071099999E-3</v>
      </c>
      <c r="AC674">
        <v>870.8</v>
      </c>
      <c r="AD674">
        <v>1.09310998666E-2</v>
      </c>
      <c r="AE674">
        <v>870.8</v>
      </c>
      <c r="AF674">
        <v>2.2635663201800001E-2</v>
      </c>
    </row>
    <row r="675" spans="25:32" x14ac:dyDescent="0.25">
      <c r="Y675">
        <v>871.5</v>
      </c>
      <c r="Z675">
        <v>8.9818257195600007E-3</v>
      </c>
      <c r="AA675">
        <v>871.5</v>
      </c>
      <c r="AB675">
        <v>8.88227891931E-3</v>
      </c>
      <c r="AC675">
        <v>871.5</v>
      </c>
      <c r="AD675">
        <v>1.07300100279E-2</v>
      </c>
      <c r="AE675">
        <v>871.5</v>
      </c>
      <c r="AF675">
        <v>2.2406002009E-2</v>
      </c>
    </row>
    <row r="676" spans="25:32" x14ac:dyDescent="0.25">
      <c r="Y676">
        <v>872.2</v>
      </c>
      <c r="Z676">
        <v>9.5186429563699996E-3</v>
      </c>
      <c r="AA676">
        <v>872.2</v>
      </c>
      <c r="AB676">
        <v>8.0915334559499997E-3</v>
      </c>
      <c r="AC676">
        <v>872.2</v>
      </c>
      <c r="AD676">
        <v>1.04797268225E-2</v>
      </c>
      <c r="AE676">
        <v>872.2</v>
      </c>
      <c r="AF676">
        <v>2.1888024163500001E-2</v>
      </c>
    </row>
    <row r="677" spans="25:32" x14ac:dyDescent="0.25">
      <c r="Y677">
        <v>872.9</v>
      </c>
      <c r="Z677">
        <v>9.0344393494300006E-3</v>
      </c>
      <c r="AA677">
        <v>872.9</v>
      </c>
      <c r="AB677">
        <v>7.3836809101899999E-3</v>
      </c>
      <c r="AC677">
        <v>872.9</v>
      </c>
      <c r="AD677">
        <v>9.73231913563E-3</v>
      </c>
      <c r="AE677">
        <v>872.9</v>
      </c>
      <c r="AF677">
        <v>2.14464785755E-2</v>
      </c>
    </row>
    <row r="678" spans="25:32" x14ac:dyDescent="0.25">
      <c r="Y678">
        <v>873.6</v>
      </c>
      <c r="Z678">
        <v>8.6638826748899993E-3</v>
      </c>
      <c r="AA678">
        <v>873.6</v>
      </c>
      <c r="AB678">
        <v>7.5342164926499996E-3</v>
      </c>
      <c r="AC678">
        <v>873.6</v>
      </c>
      <c r="AD678">
        <v>1.01934721689E-2</v>
      </c>
      <c r="AE678">
        <v>873.6</v>
      </c>
      <c r="AF678">
        <v>2.17275019596E-2</v>
      </c>
    </row>
    <row r="679" spans="25:32" x14ac:dyDescent="0.25">
      <c r="Y679">
        <v>874.3</v>
      </c>
      <c r="Z679">
        <v>8.5801700867400004E-3</v>
      </c>
      <c r="AA679">
        <v>874.3</v>
      </c>
      <c r="AB679">
        <v>7.3002801621299997E-3</v>
      </c>
      <c r="AC679">
        <v>874.3</v>
      </c>
      <c r="AD679">
        <v>1.06542556753E-2</v>
      </c>
      <c r="AE679">
        <v>874.3</v>
      </c>
      <c r="AF679">
        <v>2.1944709140200001E-2</v>
      </c>
    </row>
    <row r="680" spans="25:32" x14ac:dyDescent="0.25">
      <c r="Y680">
        <v>875</v>
      </c>
      <c r="Z680">
        <v>9.8305202927500002E-3</v>
      </c>
      <c r="AA680">
        <v>875</v>
      </c>
      <c r="AB680">
        <v>8.4898558442599997E-3</v>
      </c>
      <c r="AC680">
        <v>875</v>
      </c>
      <c r="AD680">
        <v>1.16670826826E-2</v>
      </c>
      <c r="AE680">
        <v>875</v>
      </c>
      <c r="AF680">
        <v>2.3319801430300002E-2</v>
      </c>
    </row>
    <row r="681" spans="25:32" x14ac:dyDescent="0.25">
      <c r="Y681">
        <v>875.7</v>
      </c>
      <c r="Z681">
        <v>1.03053922139E-2</v>
      </c>
      <c r="AA681">
        <v>875.7</v>
      </c>
      <c r="AB681">
        <v>8.1888170991399993E-3</v>
      </c>
      <c r="AC681">
        <v>875.7</v>
      </c>
      <c r="AD681">
        <v>1.19908245111E-2</v>
      </c>
      <c r="AE681">
        <v>875.7</v>
      </c>
      <c r="AF681">
        <v>2.36828099058E-2</v>
      </c>
    </row>
    <row r="682" spans="25:32" x14ac:dyDescent="0.25">
      <c r="Y682">
        <v>876.4</v>
      </c>
      <c r="Z682">
        <v>9.9799709223600003E-3</v>
      </c>
      <c r="AA682">
        <v>876.4</v>
      </c>
      <c r="AB682">
        <v>8.9377467120399998E-3</v>
      </c>
      <c r="AC682">
        <v>876.4</v>
      </c>
      <c r="AD682">
        <v>1.18988184258E-2</v>
      </c>
      <c r="AE682">
        <v>876.4</v>
      </c>
      <c r="AF682">
        <v>2.4442520433399999E-2</v>
      </c>
    </row>
    <row r="683" spans="25:32" x14ac:dyDescent="0.25">
      <c r="Y683">
        <v>877.1</v>
      </c>
      <c r="Z683">
        <v>9.5429114346700008E-3</v>
      </c>
      <c r="AA683">
        <v>877.1</v>
      </c>
      <c r="AB683">
        <v>8.7891361501400006E-3</v>
      </c>
      <c r="AC683">
        <v>877.1</v>
      </c>
      <c r="AD683">
        <v>1.1985106123E-2</v>
      </c>
      <c r="AE683">
        <v>877.1</v>
      </c>
      <c r="AF683">
        <v>2.4578027622399998E-2</v>
      </c>
    </row>
    <row r="684" spans="25:32" x14ac:dyDescent="0.25">
      <c r="Y684">
        <v>877.8</v>
      </c>
      <c r="Z684">
        <v>1.01176599422E-2</v>
      </c>
      <c r="AA684">
        <v>877.8</v>
      </c>
      <c r="AB684">
        <v>9.7860522815599992E-3</v>
      </c>
      <c r="AC684">
        <v>877.8</v>
      </c>
      <c r="AD684">
        <v>1.2807468071700001E-2</v>
      </c>
      <c r="AE684">
        <v>877.8</v>
      </c>
      <c r="AF684">
        <v>2.54477810529E-2</v>
      </c>
    </row>
    <row r="685" spans="25:32" x14ac:dyDescent="0.25">
      <c r="Y685">
        <v>878.5</v>
      </c>
      <c r="Z685">
        <v>1.07622609403E-2</v>
      </c>
      <c r="AA685">
        <v>878.5</v>
      </c>
      <c r="AB685">
        <v>9.7617572520800003E-3</v>
      </c>
      <c r="AC685">
        <v>878.5</v>
      </c>
      <c r="AD685">
        <v>1.31856691823E-2</v>
      </c>
      <c r="AE685">
        <v>878.5</v>
      </c>
      <c r="AF685">
        <v>2.5729014393700001E-2</v>
      </c>
    </row>
    <row r="686" spans="25:32" x14ac:dyDescent="0.25">
      <c r="Y686">
        <v>879.2</v>
      </c>
      <c r="Z686">
        <v>1.08692618211E-2</v>
      </c>
      <c r="AA686">
        <v>879.2</v>
      </c>
      <c r="AB686">
        <v>9.3228087427299992E-3</v>
      </c>
      <c r="AC686">
        <v>879.2</v>
      </c>
      <c r="AD686">
        <v>1.28215060345E-2</v>
      </c>
      <c r="AE686">
        <v>879.2</v>
      </c>
      <c r="AF686">
        <v>2.52152530425E-2</v>
      </c>
    </row>
    <row r="687" spans="25:32" x14ac:dyDescent="0.25">
      <c r="Y687">
        <v>879.9</v>
      </c>
      <c r="Z687">
        <v>1.08658685936E-2</v>
      </c>
      <c r="AA687">
        <v>879.9</v>
      </c>
      <c r="AB687">
        <v>9.5406164906499998E-3</v>
      </c>
      <c r="AC687">
        <v>879.9</v>
      </c>
      <c r="AD687">
        <v>1.3215570208799999E-2</v>
      </c>
      <c r="AE687">
        <v>879.9</v>
      </c>
      <c r="AF687">
        <v>2.51639497267E-2</v>
      </c>
    </row>
    <row r="688" spans="25:32" x14ac:dyDescent="0.25">
      <c r="Y688">
        <v>880.6</v>
      </c>
      <c r="Z688">
        <v>1.02283302103E-2</v>
      </c>
      <c r="AA688">
        <v>880.6</v>
      </c>
      <c r="AB688">
        <v>9.7865307177300003E-3</v>
      </c>
      <c r="AC688">
        <v>880.6</v>
      </c>
      <c r="AD688">
        <v>1.31529833495E-2</v>
      </c>
      <c r="AE688">
        <v>880.6</v>
      </c>
      <c r="AF688">
        <v>2.5057245861800002E-2</v>
      </c>
    </row>
    <row r="689" spans="25:32" x14ac:dyDescent="0.25">
      <c r="Y689">
        <v>881.3</v>
      </c>
      <c r="Z689">
        <v>1.02744695071E-2</v>
      </c>
      <c r="AA689">
        <v>881.3</v>
      </c>
      <c r="AB689">
        <v>1.00805029222E-2</v>
      </c>
      <c r="AC689">
        <v>881.3</v>
      </c>
      <c r="AD689">
        <v>1.35050490713E-2</v>
      </c>
      <c r="AE689">
        <v>881.3</v>
      </c>
      <c r="AF689">
        <v>2.6783055149E-2</v>
      </c>
    </row>
    <row r="690" spans="25:32" x14ac:dyDescent="0.25">
      <c r="Y690">
        <v>882</v>
      </c>
      <c r="Z690">
        <v>1.0277863067300001E-2</v>
      </c>
      <c r="AA690">
        <v>882</v>
      </c>
      <c r="AB690">
        <v>1.0230790121499999E-2</v>
      </c>
      <c r="AC690">
        <v>882</v>
      </c>
      <c r="AD690">
        <v>1.3291376559199999E-2</v>
      </c>
      <c r="AE690">
        <v>882</v>
      </c>
      <c r="AF690">
        <v>2.65678975874E-2</v>
      </c>
    </row>
    <row r="691" spans="25:32" x14ac:dyDescent="0.25">
      <c r="Y691">
        <v>882.7</v>
      </c>
      <c r="Z691">
        <v>1.1637683467899999E-2</v>
      </c>
      <c r="AA691">
        <v>882.7</v>
      </c>
      <c r="AB691">
        <v>1.01685579906E-2</v>
      </c>
      <c r="AC691">
        <v>882.7</v>
      </c>
      <c r="AD691">
        <v>1.42958665641E-2</v>
      </c>
      <c r="AE691">
        <v>882.7</v>
      </c>
      <c r="AF691">
        <v>2.7225067479200001E-2</v>
      </c>
    </row>
    <row r="692" spans="25:32" x14ac:dyDescent="0.25">
      <c r="Y692">
        <v>883.4</v>
      </c>
      <c r="Z692">
        <v>1.1845633793799999E-2</v>
      </c>
      <c r="AA692">
        <v>883.4</v>
      </c>
      <c r="AB692">
        <v>1.00129807785E-2</v>
      </c>
      <c r="AC692">
        <v>883.4</v>
      </c>
      <c r="AD692">
        <v>1.37718529088E-2</v>
      </c>
      <c r="AE692">
        <v>883.4</v>
      </c>
      <c r="AF692">
        <v>2.6485477121500001E-2</v>
      </c>
    </row>
    <row r="693" spans="25:32" x14ac:dyDescent="0.25">
      <c r="Y693">
        <v>884.2</v>
      </c>
      <c r="Z693">
        <v>1.1799609417400001E-2</v>
      </c>
      <c r="AA693">
        <v>884.2</v>
      </c>
      <c r="AB693">
        <v>9.8261727968800006E-3</v>
      </c>
      <c r="AC693">
        <v>884.2</v>
      </c>
      <c r="AD693">
        <v>1.38283119935E-2</v>
      </c>
      <c r="AE693">
        <v>884.2</v>
      </c>
      <c r="AF693">
        <v>2.73924745847E-2</v>
      </c>
    </row>
    <row r="694" spans="25:32" x14ac:dyDescent="0.25">
      <c r="Y694">
        <v>884.9</v>
      </c>
      <c r="Z694">
        <v>1.20891228377E-2</v>
      </c>
      <c r="AA694">
        <v>884.9</v>
      </c>
      <c r="AB694">
        <v>1.0512273179E-2</v>
      </c>
      <c r="AC694">
        <v>884.9</v>
      </c>
      <c r="AD694">
        <v>1.45927448395E-2</v>
      </c>
      <c r="AE694">
        <v>884.9</v>
      </c>
      <c r="AF694">
        <v>2.705267343E-2</v>
      </c>
    </row>
    <row r="695" spans="25:32" x14ac:dyDescent="0.25">
      <c r="Y695">
        <v>885.6</v>
      </c>
      <c r="Z695">
        <v>1.20473282046E-2</v>
      </c>
      <c r="AA695">
        <v>885.6</v>
      </c>
      <c r="AB695">
        <v>1.13931929009E-2</v>
      </c>
      <c r="AC695">
        <v>885.6</v>
      </c>
      <c r="AD695">
        <v>1.58062036283E-2</v>
      </c>
      <c r="AE695">
        <v>885.6</v>
      </c>
      <c r="AF695">
        <v>2.7682800103500001E-2</v>
      </c>
    </row>
    <row r="696" spans="25:32" x14ac:dyDescent="0.25">
      <c r="Y696">
        <v>886.3</v>
      </c>
      <c r="Z696">
        <v>1.26590008059E-2</v>
      </c>
      <c r="AA696">
        <v>886.3</v>
      </c>
      <c r="AB696">
        <v>1.16055842356E-2</v>
      </c>
      <c r="AC696">
        <v>886.3</v>
      </c>
      <c r="AD696">
        <v>1.6002438738099999E-2</v>
      </c>
      <c r="AE696">
        <v>886.3</v>
      </c>
      <c r="AF696">
        <v>2.8028577834899999E-2</v>
      </c>
    </row>
    <row r="697" spans="25:32" x14ac:dyDescent="0.25">
      <c r="Y697">
        <v>887</v>
      </c>
      <c r="Z697">
        <v>1.22004770663E-2</v>
      </c>
      <c r="AA697">
        <v>887</v>
      </c>
      <c r="AB697">
        <v>1.1135315653400001E-2</v>
      </c>
      <c r="AC697">
        <v>887</v>
      </c>
      <c r="AD697">
        <v>1.5153644381500001E-2</v>
      </c>
      <c r="AE697">
        <v>887</v>
      </c>
      <c r="AF697">
        <v>2.8177545940599999E-2</v>
      </c>
    </row>
    <row r="698" spans="25:32" x14ac:dyDescent="0.25">
      <c r="Y698">
        <v>887.7</v>
      </c>
      <c r="Z698">
        <v>1.27056389793E-2</v>
      </c>
      <c r="AA698">
        <v>887.7</v>
      </c>
      <c r="AB698">
        <v>1.10914388586E-2</v>
      </c>
      <c r="AC698">
        <v>887.7</v>
      </c>
      <c r="AD698">
        <v>1.5671849774100001E-2</v>
      </c>
      <c r="AE698">
        <v>887.7</v>
      </c>
      <c r="AF698">
        <v>2.7710993931499998E-2</v>
      </c>
    </row>
    <row r="699" spans="25:32" x14ac:dyDescent="0.25">
      <c r="Y699">
        <v>888.4</v>
      </c>
      <c r="Z699">
        <v>1.2900929695999999E-2</v>
      </c>
      <c r="AA699">
        <v>888.4</v>
      </c>
      <c r="AB699">
        <v>1.1638444805699999E-2</v>
      </c>
      <c r="AC699">
        <v>888.4</v>
      </c>
      <c r="AD699">
        <v>1.6092075538699999E-2</v>
      </c>
      <c r="AE699">
        <v>888.4</v>
      </c>
      <c r="AF699">
        <v>2.7942585591000001E-2</v>
      </c>
    </row>
    <row r="700" spans="25:32" x14ac:dyDescent="0.25">
      <c r="Y700">
        <v>889.1</v>
      </c>
      <c r="Z700">
        <v>1.2746981006900001E-2</v>
      </c>
      <c r="AA700">
        <v>889.1</v>
      </c>
      <c r="AB700">
        <v>1.21558949721E-2</v>
      </c>
      <c r="AC700">
        <v>889.1</v>
      </c>
      <c r="AD700">
        <v>1.6179126678600001E-2</v>
      </c>
      <c r="AE700">
        <v>889.1</v>
      </c>
      <c r="AF700">
        <v>2.8095467345E-2</v>
      </c>
    </row>
    <row r="701" spans="25:32" x14ac:dyDescent="0.25">
      <c r="Y701">
        <v>889.8</v>
      </c>
      <c r="Z701">
        <v>1.2875660283000001E-2</v>
      </c>
      <c r="AA701">
        <v>889.8</v>
      </c>
      <c r="AB701">
        <v>1.2005153404199999E-2</v>
      </c>
      <c r="AC701">
        <v>889.8</v>
      </c>
      <c r="AD701">
        <v>1.6451812381500001E-2</v>
      </c>
      <c r="AE701">
        <v>889.8</v>
      </c>
      <c r="AF701">
        <v>2.8617716162100001E-2</v>
      </c>
    </row>
    <row r="702" spans="25:32" x14ac:dyDescent="0.25">
      <c r="Y702">
        <v>890.5</v>
      </c>
      <c r="Z702">
        <v>1.31258093829E-2</v>
      </c>
      <c r="AA702">
        <v>890.5</v>
      </c>
      <c r="AB702">
        <v>1.20265680731E-2</v>
      </c>
      <c r="AC702">
        <v>890.5</v>
      </c>
      <c r="AD702">
        <v>1.7347037599400001E-2</v>
      </c>
      <c r="AE702">
        <v>890.5</v>
      </c>
      <c r="AF702">
        <v>2.87966016635E-2</v>
      </c>
    </row>
    <row r="703" spans="25:32" x14ac:dyDescent="0.25">
      <c r="Y703">
        <v>891.2</v>
      </c>
      <c r="Z703">
        <v>1.4185759938500001E-2</v>
      </c>
      <c r="AA703">
        <v>891.2</v>
      </c>
      <c r="AB703">
        <v>1.24057576649E-2</v>
      </c>
      <c r="AC703">
        <v>891.2</v>
      </c>
      <c r="AD703">
        <v>1.8596108209700001E-2</v>
      </c>
      <c r="AE703">
        <v>891.2</v>
      </c>
      <c r="AF703">
        <v>3.02494824584E-2</v>
      </c>
    </row>
    <row r="704" spans="25:32" x14ac:dyDescent="0.25">
      <c r="Y704">
        <v>891.9</v>
      </c>
      <c r="Z704">
        <v>1.4522297688100001E-2</v>
      </c>
      <c r="AA704">
        <v>891.9</v>
      </c>
      <c r="AB704">
        <v>1.27704389456E-2</v>
      </c>
      <c r="AC704">
        <v>891.9</v>
      </c>
      <c r="AD704">
        <v>1.8632871338400001E-2</v>
      </c>
      <c r="AE704">
        <v>891.9</v>
      </c>
      <c r="AF704">
        <v>3.0924614933E-2</v>
      </c>
    </row>
    <row r="705" spans="25:32" x14ac:dyDescent="0.25">
      <c r="Y705">
        <v>892.6</v>
      </c>
      <c r="Z705">
        <v>1.51951622794E-2</v>
      </c>
      <c r="AA705">
        <v>892.6</v>
      </c>
      <c r="AB705">
        <v>1.3795323756799999E-2</v>
      </c>
      <c r="AC705">
        <v>892.6</v>
      </c>
      <c r="AD705">
        <v>1.85880253892E-2</v>
      </c>
      <c r="AE705">
        <v>892.6</v>
      </c>
      <c r="AF705">
        <v>3.03009462008E-2</v>
      </c>
    </row>
    <row r="706" spans="25:32" x14ac:dyDescent="0.25">
      <c r="Y706">
        <v>893.3</v>
      </c>
      <c r="Z706">
        <v>1.50600796611E-2</v>
      </c>
      <c r="AA706">
        <v>893.3</v>
      </c>
      <c r="AB706">
        <v>1.4184247351E-2</v>
      </c>
      <c r="AC706">
        <v>893.3</v>
      </c>
      <c r="AD706">
        <v>1.78181204541E-2</v>
      </c>
      <c r="AE706">
        <v>893.3</v>
      </c>
      <c r="AF706">
        <v>3.04864245145E-2</v>
      </c>
    </row>
    <row r="707" spans="25:32" x14ac:dyDescent="0.25">
      <c r="Y707">
        <v>894</v>
      </c>
      <c r="Z707">
        <v>1.4597180348299999E-2</v>
      </c>
      <c r="AA707">
        <v>894</v>
      </c>
      <c r="AB707">
        <v>1.3961798617899999E-2</v>
      </c>
      <c r="AC707">
        <v>894</v>
      </c>
      <c r="AD707">
        <v>1.7597425583600002E-2</v>
      </c>
      <c r="AE707">
        <v>894</v>
      </c>
      <c r="AF707">
        <v>3.0354862687400001E-2</v>
      </c>
    </row>
    <row r="708" spans="25:32" x14ac:dyDescent="0.25">
      <c r="Y708">
        <v>894.7</v>
      </c>
      <c r="Z708">
        <v>1.3334215438000001E-2</v>
      </c>
      <c r="AA708">
        <v>894.7</v>
      </c>
      <c r="AB708">
        <v>1.28484660568E-2</v>
      </c>
      <c r="AC708">
        <v>894.7</v>
      </c>
      <c r="AD708">
        <v>1.72623129744E-2</v>
      </c>
      <c r="AE708">
        <v>894.7</v>
      </c>
      <c r="AF708">
        <v>3.10269041521E-2</v>
      </c>
    </row>
    <row r="709" spans="25:32" x14ac:dyDescent="0.25">
      <c r="Y709">
        <v>895.4</v>
      </c>
      <c r="Z709">
        <v>1.3848977263E-2</v>
      </c>
      <c r="AA709">
        <v>895.4</v>
      </c>
      <c r="AB709">
        <v>1.07546370471E-2</v>
      </c>
      <c r="AC709">
        <v>895.4</v>
      </c>
      <c r="AD709">
        <v>1.8977650915200001E-2</v>
      </c>
      <c r="AE709">
        <v>895.4</v>
      </c>
      <c r="AF709">
        <v>2.9733161235E-2</v>
      </c>
    </row>
    <row r="710" spans="25:32" x14ac:dyDescent="0.25">
      <c r="Y710">
        <v>896.1</v>
      </c>
      <c r="Z710">
        <v>1.46814876019E-2</v>
      </c>
      <c r="AA710">
        <v>896.1</v>
      </c>
      <c r="AB710">
        <v>1.1708567553199999E-2</v>
      </c>
      <c r="AC710">
        <v>896.1</v>
      </c>
      <c r="AD710">
        <v>1.9976063130299999E-2</v>
      </c>
      <c r="AE710">
        <v>896.1</v>
      </c>
      <c r="AF710">
        <v>3.1471077807899997E-2</v>
      </c>
    </row>
    <row r="711" spans="25:32" x14ac:dyDescent="0.25">
      <c r="Y711">
        <v>896.8</v>
      </c>
      <c r="Z711">
        <v>1.5508576276E-2</v>
      </c>
      <c r="AA711">
        <v>896.8</v>
      </c>
      <c r="AB711">
        <v>1.2643569554999999E-2</v>
      </c>
      <c r="AC711">
        <v>896.8</v>
      </c>
      <c r="AD711">
        <v>2.0006452445799999E-2</v>
      </c>
      <c r="AE711">
        <v>896.8</v>
      </c>
      <c r="AF711">
        <v>3.2123594840900001E-2</v>
      </c>
    </row>
    <row r="712" spans="25:32" x14ac:dyDescent="0.25">
      <c r="Y712">
        <v>897.5</v>
      </c>
      <c r="Z712">
        <v>1.4764837405700001E-2</v>
      </c>
      <c r="AA712">
        <v>897.5</v>
      </c>
      <c r="AB712">
        <v>1.34826068584E-2</v>
      </c>
      <c r="AC712">
        <v>897.5</v>
      </c>
      <c r="AD712">
        <v>1.8632552647199999E-2</v>
      </c>
      <c r="AE712">
        <v>897.5</v>
      </c>
      <c r="AF712">
        <v>3.1308765011499998E-2</v>
      </c>
    </row>
    <row r="713" spans="25:32" x14ac:dyDescent="0.25">
      <c r="Y713">
        <v>898.2</v>
      </c>
      <c r="Z713">
        <v>1.4654781197699999E-2</v>
      </c>
      <c r="AA713">
        <v>898.2</v>
      </c>
      <c r="AB713">
        <v>1.3302760438199999E-2</v>
      </c>
      <c r="AC713">
        <v>898.2</v>
      </c>
      <c r="AD713">
        <v>1.8591193186600002E-2</v>
      </c>
      <c r="AE713">
        <v>898.2</v>
      </c>
      <c r="AF713">
        <v>2.9830096137300002E-2</v>
      </c>
    </row>
    <row r="714" spans="25:32" x14ac:dyDescent="0.25">
      <c r="Y714">
        <v>898.9</v>
      </c>
      <c r="Z714">
        <v>1.46450920375E-2</v>
      </c>
      <c r="AA714">
        <v>898.9</v>
      </c>
      <c r="AB714">
        <v>1.3014568139299999E-2</v>
      </c>
      <c r="AC714">
        <v>898.9</v>
      </c>
      <c r="AD714">
        <v>1.87023135938E-2</v>
      </c>
      <c r="AE714">
        <v>898.9</v>
      </c>
      <c r="AF714">
        <v>3.0067923925499999E-2</v>
      </c>
    </row>
    <row r="715" spans="25:32" x14ac:dyDescent="0.25">
      <c r="Y715">
        <v>899.6</v>
      </c>
      <c r="Z715">
        <v>1.49991313276E-2</v>
      </c>
      <c r="AA715">
        <v>899.6</v>
      </c>
      <c r="AB715">
        <v>1.3587128602899999E-2</v>
      </c>
      <c r="AC715">
        <v>899.6</v>
      </c>
      <c r="AD715">
        <v>1.9200814698400001E-2</v>
      </c>
      <c r="AE715">
        <v>899.6</v>
      </c>
      <c r="AF715">
        <v>3.1916723254400002E-2</v>
      </c>
    </row>
    <row r="716" spans="25:32" x14ac:dyDescent="0.25">
      <c r="Y716">
        <v>900.3</v>
      </c>
      <c r="Z716">
        <v>1.5369266496200001E-2</v>
      </c>
      <c r="AA716">
        <v>900.3</v>
      </c>
      <c r="AB716">
        <v>1.3545949727700001E-2</v>
      </c>
      <c r="AC716">
        <v>900.3</v>
      </c>
      <c r="AD716">
        <v>1.9765114219700002E-2</v>
      </c>
      <c r="AE716">
        <v>900.3</v>
      </c>
      <c r="AF716">
        <v>3.1207928700400001E-2</v>
      </c>
    </row>
    <row r="717" spans="25:32" x14ac:dyDescent="0.25">
      <c r="Y717">
        <v>901</v>
      </c>
      <c r="Z717">
        <v>1.5790808578099998E-2</v>
      </c>
      <c r="AA717">
        <v>901</v>
      </c>
      <c r="AB717">
        <v>1.40111100732E-2</v>
      </c>
      <c r="AC717">
        <v>901</v>
      </c>
      <c r="AD717">
        <v>2.1487586774600002E-2</v>
      </c>
      <c r="AE717">
        <v>901</v>
      </c>
      <c r="AF717">
        <v>3.2049124444499998E-2</v>
      </c>
    </row>
    <row r="718" spans="25:32" x14ac:dyDescent="0.25">
      <c r="Y718">
        <v>901.7</v>
      </c>
      <c r="Z718">
        <v>1.6556706479799999E-2</v>
      </c>
      <c r="AA718">
        <v>901.7</v>
      </c>
      <c r="AB718">
        <v>1.44613275005E-2</v>
      </c>
      <c r="AC718">
        <v>901.7</v>
      </c>
      <c r="AD718">
        <v>2.1740629664600001E-2</v>
      </c>
      <c r="AE718">
        <v>901.7</v>
      </c>
      <c r="AF718">
        <v>3.1611679254300001E-2</v>
      </c>
    </row>
    <row r="719" spans="25:32" x14ac:dyDescent="0.25">
      <c r="Y719">
        <v>902.4</v>
      </c>
      <c r="Z719">
        <v>1.69236073724E-2</v>
      </c>
      <c r="AA719">
        <v>902.4</v>
      </c>
      <c r="AB719">
        <v>1.42953882081E-2</v>
      </c>
      <c r="AC719">
        <v>902.4</v>
      </c>
      <c r="AD719">
        <v>2.09374321212E-2</v>
      </c>
      <c r="AE719">
        <v>902.4</v>
      </c>
      <c r="AF719">
        <v>3.2818072359700003E-2</v>
      </c>
    </row>
    <row r="720" spans="25:32" x14ac:dyDescent="0.25">
      <c r="Y720">
        <v>903.1</v>
      </c>
      <c r="Z720">
        <v>1.6539441536999998E-2</v>
      </c>
      <c r="AA720">
        <v>903.1</v>
      </c>
      <c r="AB720">
        <v>1.40545159559E-2</v>
      </c>
      <c r="AC720">
        <v>903.1</v>
      </c>
      <c r="AD720">
        <v>2.0655134825300001E-2</v>
      </c>
      <c r="AE720">
        <v>903.1</v>
      </c>
      <c r="AF720">
        <v>3.1102366413500001E-2</v>
      </c>
    </row>
    <row r="721" spans="25:32" x14ac:dyDescent="0.25">
      <c r="Y721">
        <v>903.8</v>
      </c>
      <c r="Z721">
        <v>1.5951392088100001E-2</v>
      </c>
      <c r="AA721">
        <v>903.8</v>
      </c>
      <c r="AB721">
        <v>1.39753222925E-2</v>
      </c>
      <c r="AC721">
        <v>903.8</v>
      </c>
      <c r="AD721">
        <v>2.09116122016E-2</v>
      </c>
      <c r="AE721">
        <v>903.8</v>
      </c>
      <c r="AF721">
        <v>3.2062891851600002E-2</v>
      </c>
    </row>
    <row r="722" spans="25:32" x14ac:dyDescent="0.25">
      <c r="Y722">
        <v>904.6</v>
      </c>
      <c r="Z722">
        <v>1.54170178117E-2</v>
      </c>
      <c r="AA722">
        <v>904.6</v>
      </c>
      <c r="AB722">
        <v>1.31548148169E-2</v>
      </c>
      <c r="AC722">
        <v>904.6</v>
      </c>
      <c r="AD722">
        <v>2.0956033232700001E-2</v>
      </c>
      <c r="AE722">
        <v>904.6</v>
      </c>
      <c r="AF722">
        <v>3.1886319705300002E-2</v>
      </c>
    </row>
    <row r="723" spans="25:32" x14ac:dyDescent="0.25">
      <c r="Y723">
        <v>905.3</v>
      </c>
      <c r="Z723">
        <v>1.6241210560899999E-2</v>
      </c>
      <c r="AA723">
        <v>905.3</v>
      </c>
      <c r="AB723">
        <v>1.2890218673400001E-2</v>
      </c>
      <c r="AC723">
        <v>905.3</v>
      </c>
      <c r="AD723">
        <v>2.1080372018999999E-2</v>
      </c>
      <c r="AE723">
        <v>905.3</v>
      </c>
      <c r="AF723">
        <v>3.2366382779899998E-2</v>
      </c>
    </row>
    <row r="724" spans="25:32" x14ac:dyDescent="0.25">
      <c r="Y724">
        <v>906</v>
      </c>
      <c r="Z724">
        <v>1.7158521025400001E-2</v>
      </c>
      <c r="AA724">
        <v>906</v>
      </c>
      <c r="AB724">
        <v>1.35569424655E-2</v>
      </c>
      <c r="AC724">
        <v>906</v>
      </c>
      <c r="AD724">
        <v>2.16388117502E-2</v>
      </c>
      <c r="AE724">
        <v>906</v>
      </c>
      <c r="AF724">
        <v>3.16704528495E-2</v>
      </c>
    </row>
    <row r="725" spans="25:32" x14ac:dyDescent="0.25">
      <c r="Y725">
        <v>906.7</v>
      </c>
      <c r="Z725">
        <v>1.77945316902E-2</v>
      </c>
      <c r="AA725">
        <v>906.7</v>
      </c>
      <c r="AB725">
        <v>1.49596919069E-2</v>
      </c>
      <c r="AC725">
        <v>906.7</v>
      </c>
      <c r="AD725">
        <v>2.2745116237299998E-2</v>
      </c>
      <c r="AE725">
        <v>906.7</v>
      </c>
      <c r="AF725">
        <v>3.2398250484000003E-2</v>
      </c>
    </row>
    <row r="726" spans="25:32" x14ac:dyDescent="0.25">
      <c r="Y726">
        <v>907.4</v>
      </c>
      <c r="Z726">
        <v>1.7413156518199999E-2</v>
      </c>
      <c r="AA726">
        <v>907.4</v>
      </c>
      <c r="AB726">
        <v>1.44687834647E-2</v>
      </c>
      <c r="AC726">
        <v>907.4</v>
      </c>
      <c r="AD726">
        <v>2.25189989136E-2</v>
      </c>
      <c r="AE726">
        <v>907.4</v>
      </c>
      <c r="AF726">
        <v>3.2590907232500001E-2</v>
      </c>
    </row>
    <row r="727" spans="25:32" x14ac:dyDescent="0.25">
      <c r="Y727">
        <v>908.1</v>
      </c>
      <c r="Z727">
        <v>1.64365585746E-2</v>
      </c>
      <c r="AA727">
        <v>908.1</v>
      </c>
      <c r="AB727">
        <v>1.3695400364799999E-2</v>
      </c>
      <c r="AC727">
        <v>908.1</v>
      </c>
      <c r="AD727">
        <v>2.19492135146E-2</v>
      </c>
      <c r="AE727">
        <v>908.1</v>
      </c>
      <c r="AF727">
        <v>3.1807142288299999E-2</v>
      </c>
    </row>
    <row r="728" spans="25:32" x14ac:dyDescent="0.25">
      <c r="Y728">
        <v>908.8</v>
      </c>
      <c r="Z728">
        <v>1.6732428701900001E-2</v>
      </c>
      <c r="AA728">
        <v>908.8</v>
      </c>
      <c r="AB728">
        <v>1.40125403753E-2</v>
      </c>
      <c r="AC728">
        <v>908.8</v>
      </c>
      <c r="AD728">
        <v>2.3174006655299999E-2</v>
      </c>
      <c r="AE728">
        <v>908.8</v>
      </c>
      <c r="AF728">
        <v>3.2033992547100001E-2</v>
      </c>
    </row>
    <row r="729" spans="25:32" x14ac:dyDescent="0.25">
      <c r="Y729">
        <v>909.5</v>
      </c>
      <c r="Z729">
        <v>1.6782792690900002E-2</v>
      </c>
      <c r="AA729">
        <v>909.5</v>
      </c>
      <c r="AB729">
        <v>1.4690055555299999E-2</v>
      </c>
      <c r="AC729">
        <v>909.5</v>
      </c>
      <c r="AD729">
        <v>2.34415570118E-2</v>
      </c>
      <c r="AE729">
        <v>909.5</v>
      </c>
      <c r="AF729">
        <v>3.2422335825499998E-2</v>
      </c>
    </row>
    <row r="730" spans="25:32" x14ac:dyDescent="0.25">
      <c r="Y730">
        <v>910.2</v>
      </c>
      <c r="Z730">
        <v>1.7058182697300001E-2</v>
      </c>
      <c r="AA730">
        <v>910.2</v>
      </c>
      <c r="AB730">
        <v>1.42386920164E-2</v>
      </c>
      <c r="AC730">
        <v>910.2</v>
      </c>
      <c r="AD730">
        <v>2.4151874293599999E-2</v>
      </c>
      <c r="AE730">
        <v>910.2</v>
      </c>
      <c r="AF730">
        <v>3.2366737347799997E-2</v>
      </c>
    </row>
    <row r="731" spans="25:32" x14ac:dyDescent="0.25">
      <c r="Y731">
        <v>910.9</v>
      </c>
      <c r="Z731">
        <v>1.7023769964199999E-2</v>
      </c>
      <c r="AA731">
        <v>910.9</v>
      </c>
      <c r="AB731">
        <v>1.38445989633E-2</v>
      </c>
      <c r="AC731">
        <v>910.9</v>
      </c>
      <c r="AD731">
        <v>2.3878377896099999E-2</v>
      </c>
      <c r="AE731">
        <v>910.9</v>
      </c>
      <c r="AF731">
        <v>3.02403410245E-2</v>
      </c>
    </row>
    <row r="732" spans="25:32" x14ac:dyDescent="0.25">
      <c r="Y732">
        <v>911.6</v>
      </c>
      <c r="Z732">
        <v>1.7317375011600002E-2</v>
      </c>
      <c r="AA732">
        <v>911.6</v>
      </c>
      <c r="AB732">
        <v>1.42571980971E-2</v>
      </c>
      <c r="AC732">
        <v>911.6</v>
      </c>
      <c r="AD732">
        <v>2.4744852809899999E-2</v>
      </c>
      <c r="AE732">
        <v>911.6</v>
      </c>
      <c r="AF732">
        <v>3.08776307364E-2</v>
      </c>
    </row>
    <row r="733" spans="25:32" x14ac:dyDescent="0.25">
      <c r="Y733">
        <v>912.3</v>
      </c>
      <c r="Z733">
        <v>1.79208058971E-2</v>
      </c>
      <c r="AA733">
        <v>912.3</v>
      </c>
      <c r="AB733">
        <v>1.5050319310100001E-2</v>
      </c>
      <c r="AC733">
        <v>912.3</v>
      </c>
      <c r="AD733">
        <v>2.4769128901700001E-2</v>
      </c>
      <c r="AE733">
        <v>912.3</v>
      </c>
      <c r="AF733">
        <v>3.2077568535400003E-2</v>
      </c>
    </row>
    <row r="734" spans="25:32" x14ac:dyDescent="0.25">
      <c r="Y734">
        <v>913</v>
      </c>
      <c r="Z734">
        <v>1.8074742505200001E-2</v>
      </c>
      <c r="AA734">
        <v>913</v>
      </c>
      <c r="AB734">
        <v>1.4556572239999999E-2</v>
      </c>
      <c r="AC734">
        <v>913</v>
      </c>
      <c r="AD734">
        <v>2.3819532097499999E-2</v>
      </c>
      <c r="AE734">
        <v>913</v>
      </c>
      <c r="AF734">
        <v>3.2397274329100001E-2</v>
      </c>
    </row>
    <row r="735" spans="25:32" x14ac:dyDescent="0.25">
      <c r="Y735">
        <v>913.7</v>
      </c>
      <c r="Z735">
        <v>1.7903010833900002E-2</v>
      </c>
      <c r="AA735">
        <v>913.7</v>
      </c>
      <c r="AB735">
        <v>1.4496659586999999E-2</v>
      </c>
      <c r="AC735">
        <v>913.7</v>
      </c>
      <c r="AD735">
        <v>2.3863030382200001E-2</v>
      </c>
      <c r="AE735">
        <v>913.7</v>
      </c>
      <c r="AF735">
        <v>3.0219145825400001E-2</v>
      </c>
    </row>
    <row r="736" spans="25:32" x14ac:dyDescent="0.25">
      <c r="Y736">
        <v>914.4</v>
      </c>
      <c r="Z736">
        <v>1.8499782591400001E-2</v>
      </c>
      <c r="AA736">
        <v>914.4</v>
      </c>
      <c r="AB736">
        <v>1.53146811637E-2</v>
      </c>
      <c r="AC736">
        <v>914.4</v>
      </c>
      <c r="AD736">
        <v>2.5305467146200002E-2</v>
      </c>
      <c r="AE736">
        <v>914.4</v>
      </c>
      <c r="AF736">
        <v>3.1322467581300001E-2</v>
      </c>
    </row>
    <row r="737" spans="25:32" x14ac:dyDescent="0.25">
      <c r="Y737">
        <v>915.1</v>
      </c>
      <c r="Z737">
        <v>1.84520451249E-2</v>
      </c>
      <c r="AA737">
        <v>915.1</v>
      </c>
      <c r="AB737">
        <v>1.55092811763E-2</v>
      </c>
      <c r="AC737">
        <v>915.1</v>
      </c>
      <c r="AD737">
        <v>2.5790030630900001E-2</v>
      </c>
      <c r="AE737">
        <v>915.1</v>
      </c>
      <c r="AF737">
        <v>3.2265955596799997E-2</v>
      </c>
    </row>
    <row r="738" spans="25:32" x14ac:dyDescent="0.25">
      <c r="Y738">
        <v>915.8</v>
      </c>
      <c r="Z738">
        <v>1.87188660455E-2</v>
      </c>
      <c r="AA738">
        <v>915.8</v>
      </c>
      <c r="AB738">
        <v>1.5165374045100001E-2</v>
      </c>
      <c r="AC738">
        <v>915.8</v>
      </c>
      <c r="AD738">
        <v>2.5623899302899999E-2</v>
      </c>
      <c r="AE738">
        <v>915.8</v>
      </c>
      <c r="AF738">
        <v>3.2967807111600002E-2</v>
      </c>
    </row>
    <row r="739" spans="25:32" x14ac:dyDescent="0.25">
      <c r="Y739">
        <v>916.5</v>
      </c>
      <c r="Z739">
        <v>1.8661890353500001E-2</v>
      </c>
      <c r="AA739">
        <v>916.5</v>
      </c>
      <c r="AB739">
        <v>1.481091426E-2</v>
      </c>
      <c r="AC739">
        <v>916.5</v>
      </c>
      <c r="AD739">
        <v>2.5853906535900001E-2</v>
      </c>
      <c r="AE739">
        <v>916.5</v>
      </c>
      <c r="AF739">
        <v>3.1234220620800002E-2</v>
      </c>
    </row>
    <row r="740" spans="25:32" x14ac:dyDescent="0.25">
      <c r="Y740">
        <v>917.2</v>
      </c>
      <c r="Z740">
        <v>1.87270928327E-2</v>
      </c>
      <c r="AA740">
        <v>917.2</v>
      </c>
      <c r="AB740">
        <v>1.5691724136799999E-2</v>
      </c>
      <c r="AC740">
        <v>917.2</v>
      </c>
      <c r="AD740">
        <v>2.6569007067200001E-2</v>
      </c>
      <c r="AE740">
        <v>917.2</v>
      </c>
      <c r="AF740">
        <v>3.1746736682200002E-2</v>
      </c>
    </row>
    <row r="741" spans="25:32" x14ac:dyDescent="0.25">
      <c r="Y741">
        <v>917.9</v>
      </c>
      <c r="Z741">
        <v>1.8584644137399998E-2</v>
      </c>
      <c r="AA741">
        <v>917.9</v>
      </c>
      <c r="AB741">
        <v>1.5892502217899999E-2</v>
      </c>
      <c r="AC741">
        <v>917.9</v>
      </c>
      <c r="AD741">
        <v>2.62489675142E-2</v>
      </c>
      <c r="AE741">
        <v>917.9</v>
      </c>
      <c r="AF741">
        <v>3.2460748586400003E-2</v>
      </c>
    </row>
    <row r="742" spans="25:32" x14ac:dyDescent="0.25">
      <c r="Y742">
        <v>918.6</v>
      </c>
      <c r="Z742">
        <v>1.7569447943899998E-2</v>
      </c>
      <c r="AA742">
        <v>918.6</v>
      </c>
      <c r="AB742">
        <v>1.51913110082E-2</v>
      </c>
      <c r="AC742">
        <v>918.6</v>
      </c>
      <c r="AD742">
        <v>2.5959673273999999E-2</v>
      </c>
      <c r="AE742">
        <v>918.6</v>
      </c>
      <c r="AF742">
        <v>3.2005821967300001E-2</v>
      </c>
    </row>
    <row r="743" spans="25:32" x14ac:dyDescent="0.25">
      <c r="Y743">
        <v>919.3</v>
      </c>
      <c r="Z743">
        <v>1.7879488706E-2</v>
      </c>
      <c r="AA743">
        <v>919.3</v>
      </c>
      <c r="AB743">
        <v>1.54540310999E-2</v>
      </c>
      <c r="AC743">
        <v>919.3</v>
      </c>
      <c r="AD743">
        <v>2.7069091493700001E-2</v>
      </c>
      <c r="AE743">
        <v>919.3</v>
      </c>
      <c r="AF743">
        <v>3.1689139013400001E-2</v>
      </c>
    </row>
    <row r="744" spans="25:32" x14ac:dyDescent="0.25">
      <c r="Y744">
        <v>920</v>
      </c>
      <c r="Z744">
        <v>1.8399542394899999E-2</v>
      </c>
      <c r="AA744">
        <v>920</v>
      </c>
      <c r="AB744">
        <v>1.5799846146799999E-2</v>
      </c>
      <c r="AC744">
        <v>920</v>
      </c>
      <c r="AD744">
        <v>2.80861167187E-2</v>
      </c>
      <c r="AE744">
        <v>920</v>
      </c>
      <c r="AF744">
        <v>3.2130399094900002E-2</v>
      </c>
    </row>
    <row r="745" spans="25:32" x14ac:dyDescent="0.25">
      <c r="Y745">
        <v>920.7</v>
      </c>
      <c r="Z745">
        <v>1.8705890600899999E-2</v>
      </c>
      <c r="AA745">
        <v>920.7</v>
      </c>
      <c r="AB745">
        <v>1.6589101784099999E-2</v>
      </c>
      <c r="AC745">
        <v>920.7</v>
      </c>
      <c r="AD745">
        <v>2.7181125600600001E-2</v>
      </c>
      <c r="AE745">
        <v>920.7</v>
      </c>
      <c r="AF745">
        <v>3.3061764699100001E-2</v>
      </c>
    </row>
    <row r="746" spans="25:32" x14ac:dyDescent="0.25">
      <c r="Y746">
        <v>921.4</v>
      </c>
      <c r="Z746">
        <v>1.82099114269E-2</v>
      </c>
      <c r="AA746">
        <v>921.4</v>
      </c>
      <c r="AB746">
        <v>1.5727743120400001E-2</v>
      </c>
      <c r="AC746">
        <v>921.4</v>
      </c>
      <c r="AD746">
        <v>2.5864689934099998E-2</v>
      </c>
      <c r="AE746">
        <v>921.4</v>
      </c>
      <c r="AF746">
        <v>3.18045335951E-2</v>
      </c>
    </row>
    <row r="747" spans="25:32" x14ac:dyDescent="0.25">
      <c r="Y747">
        <v>922.1</v>
      </c>
      <c r="Z747">
        <v>1.87067395236E-2</v>
      </c>
      <c r="AA747">
        <v>922.1</v>
      </c>
      <c r="AB747">
        <v>1.6870693470899999E-2</v>
      </c>
      <c r="AC747">
        <v>922.1</v>
      </c>
      <c r="AD747">
        <v>2.7123696302000001E-2</v>
      </c>
      <c r="AE747">
        <v>922.1</v>
      </c>
      <c r="AF747">
        <v>3.1520070934E-2</v>
      </c>
    </row>
    <row r="748" spans="25:32" x14ac:dyDescent="0.25">
      <c r="Y748">
        <v>922.8</v>
      </c>
      <c r="Z748">
        <v>1.9369048654499999E-2</v>
      </c>
      <c r="AA748">
        <v>922.8</v>
      </c>
      <c r="AB748">
        <v>1.74397123372E-2</v>
      </c>
      <c r="AC748">
        <v>922.8</v>
      </c>
      <c r="AD748">
        <v>2.8875581526600001E-2</v>
      </c>
      <c r="AE748">
        <v>922.8</v>
      </c>
      <c r="AF748">
        <v>3.2164941810799999E-2</v>
      </c>
    </row>
    <row r="749" spans="25:32" x14ac:dyDescent="0.25">
      <c r="Y749">
        <v>923.5</v>
      </c>
      <c r="Z749">
        <v>1.98224555953E-2</v>
      </c>
      <c r="AA749">
        <v>923.5</v>
      </c>
      <c r="AB749">
        <v>1.7836927619399999E-2</v>
      </c>
      <c r="AC749">
        <v>923.5</v>
      </c>
      <c r="AD749">
        <v>2.9423176284499999E-2</v>
      </c>
      <c r="AE749">
        <v>923.5</v>
      </c>
      <c r="AF749">
        <v>3.3026885382E-2</v>
      </c>
    </row>
    <row r="750" spans="25:32" x14ac:dyDescent="0.25">
      <c r="Y750">
        <v>924.2</v>
      </c>
      <c r="Z750">
        <v>1.96177410219E-2</v>
      </c>
      <c r="AA750">
        <v>924.2</v>
      </c>
      <c r="AB750">
        <v>1.71407635713E-2</v>
      </c>
      <c r="AC750">
        <v>924.2</v>
      </c>
      <c r="AD750">
        <v>2.8690658174199999E-2</v>
      </c>
      <c r="AE750">
        <v>924.2</v>
      </c>
      <c r="AF750">
        <v>3.2237145294999998E-2</v>
      </c>
    </row>
    <row r="751" spans="25:32" x14ac:dyDescent="0.25">
      <c r="Y751">
        <v>925</v>
      </c>
      <c r="Z751">
        <v>2.02143780275E-2</v>
      </c>
      <c r="AA751">
        <v>925</v>
      </c>
      <c r="AB751">
        <v>1.76525267511E-2</v>
      </c>
      <c r="AC751">
        <v>925</v>
      </c>
      <c r="AD751">
        <v>2.9661344547899999E-2</v>
      </c>
      <c r="AE751">
        <v>925</v>
      </c>
      <c r="AF751">
        <v>3.26393507501E-2</v>
      </c>
    </row>
    <row r="752" spans="25:32" x14ac:dyDescent="0.25">
      <c r="Y752">
        <v>925.7</v>
      </c>
      <c r="Z752">
        <v>2.0168308296700001E-2</v>
      </c>
      <c r="AA752">
        <v>925.7</v>
      </c>
      <c r="AB752">
        <v>1.8430607071299999E-2</v>
      </c>
      <c r="AC752">
        <v>925.7</v>
      </c>
      <c r="AD752">
        <v>2.97294601029E-2</v>
      </c>
      <c r="AE752">
        <v>925.7</v>
      </c>
      <c r="AF752">
        <v>3.3366315547099998E-2</v>
      </c>
    </row>
    <row r="753" spans="25:32" x14ac:dyDescent="0.25">
      <c r="Y753">
        <v>926.4</v>
      </c>
      <c r="Z753">
        <v>2.0191999909199999E-2</v>
      </c>
      <c r="AA753">
        <v>926.4</v>
      </c>
      <c r="AB753">
        <v>1.8406126839899999E-2</v>
      </c>
      <c r="AC753">
        <v>926.4</v>
      </c>
      <c r="AD753">
        <v>2.9703829048200001E-2</v>
      </c>
      <c r="AE753">
        <v>926.4</v>
      </c>
      <c r="AF753">
        <v>3.3700261824200002E-2</v>
      </c>
    </row>
    <row r="754" spans="25:32" x14ac:dyDescent="0.25">
      <c r="Y754">
        <v>927.1</v>
      </c>
      <c r="Z754">
        <v>1.96124925999E-2</v>
      </c>
      <c r="AA754">
        <v>927.1</v>
      </c>
      <c r="AB754">
        <v>1.71653218031E-2</v>
      </c>
      <c r="AC754">
        <v>927.1</v>
      </c>
      <c r="AD754">
        <v>2.87633884209E-2</v>
      </c>
      <c r="AE754">
        <v>927.1</v>
      </c>
      <c r="AF754">
        <v>3.2005860307999998E-2</v>
      </c>
    </row>
    <row r="755" spans="25:32" x14ac:dyDescent="0.25">
      <c r="Y755">
        <v>927.8</v>
      </c>
      <c r="Z755">
        <v>1.9780379755100001E-2</v>
      </c>
      <c r="AA755">
        <v>927.8</v>
      </c>
      <c r="AB755">
        <v>1.7326486431300001E-2</v>
      </c>
      <c r="AC755">
        <v>927.8</v>
      </c>
      <c r="AD755">
        <v>3.0017160033699999E-2</v>
      </c>
      <c r="AE755">
        <v>927.8</v>
      </c>
      <c r="AF755">
        <v>3.2326268621199999E-2</v>
      </c>
    </row>
    <row r="756" spans="25:32" x14ac:dyDescent="0.25">
      <c r="Y756">
        <v>928.5</v>
      </c>
      <c r="Z756">
        <v>1.9926179199599998E-2</v>
      </c>
      <c r="AA756">
        <v>928.5</v>
      </c>
      <c r="AB756">
        <v>1.7184918030199999E-2</v>
      </c>
      <c r="AC756">
        <v>928.5</v>
      </c>
      <c r="AD756">
        <v>2.9901044585400001E-2</v>
      </c>
      <c r="AE756">
        <v>928.5</v>
      </c>
      <c r="AF756">
        <v>3.3001303164400003E-2</v>
      </c>
    </row>
    <row r="757" spans="25:32" x14ac:dyDescent="0.25">
      <c r="Y757">
        <v>929.2</v>
      </c>
      <c r="Z757">
        <v>1.9574351873900001E-2</v>
      </c>
      <c r="AA757">
        <v>929.2</v>
      </c>
      <c r="AB757">
        <v>1.7692647934200001E-2</v>
      </c>
      <c r="AC757">
        <v>929.2</v>
      </c>
      <c r="AD757">
        <v>2.8973443784200002E-2</v>
      </c>
      <c r="AE757">
        <v>929.2</v>
      </c>
      <c r="AF757">
        <v>3.31525521423E-2</v>
      </c>
    </row>
    <row r="758" spans="25:32" x14ac:dyDescent="0.25">
      <c r="Y758">
        <v>929.9</v>
      </c>
      <c r="Z758">
        <v>1.9396670457500001E-2</v>
      </c>
      <c r="AA758">
        <v>929.9</v>
      </c>
      <c r="AB758">
        <v>1.7320791709399999E-2</v>
      </c>
      <c r="AC758">
        <v>929.9</v>
      </c>
      <c r="AD758">
        <v>2.8804784673299999E-2</v>
      </c>
      <c r="AE758">
        <v>929.9</v>
      </c>
      <c r="AF758">
        <v>3.1168965872299999E-2</v>
      </c>
    </row>
    <row r="759" spans="25:32" x14ac:dyDescent="0.25">
      <c r="Y759">
        <v>930.6</v>
      </c>
      <c r="Z759">
        <v>1.8620073308300001E-2</v>
      </c>
      <c r="AA759">
        <v>930.6</v>
      </c>
      <c r="AB759">
        <v>1.7298910753899999E-2</v>
      </c>
      <c r="AC759">
        <v>930.6</v>
      </c>
      <c r="AD759">
        <v>2.8951217711799999E-2</v>
      </c>
      <c r="AE759">
        <v>930.6</v>
      </c>
      <c r="AF759">
        <v>3.0788003737899999E-2</v>
      </c>
    </row>
    <row r="760" spans="25:32" x14ac:dyDescent="0.25">
      <c r="Y760">
        <v>931.3</v>
      </c>
      <c r="Z760">
        <v>1.7850418366100001E-2</v>
      </c>
      <c r="AA760">
        <v>931.3</v>
      </c>
      <c r="AB760">
        <v>1.66762843849E-2</v>
      </c>
      <c r="AC760">
        <v>931.3</v>
      </c>
      <c r="AD760">
        <v>2.8809307317700001E-2</v>
      </c>
      <c r="AE760">
        <v>931.3</v>
      </c>
      <c r="AF760">
        <v>3.1995242136499999E-2</v>
      </c>
    </row>
    <row r="761" spans="25:32" x14ac:dyDescent="0.25">
      <c r="Y761">
        <v>932</v>
      </c>
      <c r="Z761">
        <v>1.8033268544599999E-2</v>
      </c>
      <c r="AA761">
        <v>932</v>
      </c>
      <c r="AB761">
        <v>1.55928021323E-2</v>
      </c>
      <c r="AC761">
        <v>932</v>
      </c>
      <c r="AD761">
        <v>2.7556666458099999E-2</v>
      </c>
      <c r="AE761">
        <v>932</v>
      </c>
      <c r="AF761">
        <v>3.16639505714E-2</v>
      </c>
    </row>
    <row r="762" spans="25:32" x14ac:dyDescent="0.25">
      <c r="Y762">
        <v>932.7</v>
      </c>
      <c r="Z762">
        <v>1.8182281407000001E-2</v>
      </c>
      <c r="AA762">
        <v>932.7</v>
      </c>
      <c r="AB762">
        <v>1.5655710182200001E-2</v>
      </c>
      <c r="AC762">
        <v>932.7</v>
      </c>
      <c r="AD762">
        <v>2.8015097540299998E-2</v>
      </c>
      <c r="AE762">
        <v>932.7</v>
      </c>
      <c r="AF762">
        <v>3.07129542878E-2</v>
      </c>
    </row>
    <row r="763" spans="25:32" x14ac:dyDescent="0.25">
      <c r="Y763">
        <v>933.4</v>
      </c>
      <c r="Z763">
        <v>1.8967910521300001E-2</v>
      </c>
      <c r="AA763">
        <v>933.4</v>
      </c>
      <c r="AB763">
        <v>1.62584467782E-2</v>
      </c>
      <c r="AC763">
        <v>933.4</v>
      </c>
      <c r="AD763">
        <v>2.8958494206699999E-2</v>
      </c>
      <c r="AE763">
        <v>933.4</v>
      </c>
      <c r="AF763">
        <v>2.9916094249099998E-2</v>
      </c>
    </row>
    <row r="764" spans="25:32" x14ac:dyDescent="0.25">
      <c r="Y764">
        <v>934.1</v>
      </c>
      <c r="Z764">
        <v>1.8168924330099999E-2</v>
      </c>
      <c r="AA764">
        <v>934.1</v>
      </c>
      <c r="AB764">
        <v>1.54297185143E-2</v>
      </c>
      <c r="AC764">
        <v>934.1</v>
      </c>
      <c r="AD764">
        <v>2.7647597352400001E-2</v>
      </c>
      <c r="AE764">
        <v>934.1</v>
      </c>
      <c r="AF764">
        <v>3.1394062785400002E-2</v>
      </c>
    </row>
    <row r="765" spans="25:32" x14ac:dyDescent="0.25">
      <c r="Y765">
        <v>934.8</v>
      </c>
      <c r="Z765">
        <v>1.7085160462399999E-2</v>
      </c>
      <c r="AA765">
        <v>934.8</v>
      </c>
      <c r="AB765">
        <v>1.33425003349E-2</v>
      </c>
      <c r="AC765">
        <v>934.8</v>
      </c>
      <c r="AD765">
        <v>2.6256059869700001E-2</v>
      </c>
      <c r="AE765">
        <v>934.8</v>
      </c>
      <c r="AF765">
        <v>3.0139293209600002E-2</v>
      </c>
    </row>
    <row r="766" spans="25:32" x14ac:dyDescent="0.25">
      <c r="Y766">
        <v>935.5</v>
      </c>
      <c r="Z766">
        <v>1.76810975873E-2</v>
      </c>
      <c r="AA766">
        <v>935.5</v>
      </c>
      <c r="AB766">
        <v>1.30669703365E-2</v>
      </c>
      <c r="AC766">
        <v>935.5</v>
      </c>
      <c r="AD766">
        <v>2.73014633175E-2</v>
      </c>
      <c r="AE766">
        <v>935.5</v>
      </c>
      <c r="AF766">
        <v>2.9399872310099998E-2</v>
      </c>
    </row>
    <row r="767" spans="25:32" x14ac:dyDescent="0.25">
      <c r="Y767">
        <v>936.2</v>
      </c>
      <c r="Z767">
        <v>1.7739882019100001E-2</v>
      </c>
      <c r="AA767">
        <v>936.2</v>
      </c>
      <c r="AB767">
        <v>1.4492963913099999E-2</v>
      </c>
      <c r="AC767">
        <v>936.2</v>
      </c>
      <c r="AD767">
        <v>2.8849398852599999E-2</v>
      </c>
      <c r="AE767">
        <v>936.2</v>
      </c>
      <c r="AF767">
        <v>2.8185798515099999E-2</v>
      </c>
    </row>
    <row r="768" spans="25:32" x14ac:dyDescent="0.25">
      <c r="Y768">
        <v>936.9</v>
      </c>
      <c r="Z768">
        <v>1.7969887214800001E-2</v>
      </c>
      <c r="AA768">
        <v>936.9</v>
      </c>
      <c r="AB768">
        <v>1.47787794788E-2</v>
      </c>
      <c r="AC768">
        <v>936.9</v>
      </c>
      <c r="AD768">
        <v>2.7957149623199999E-2</v>
      </c>
      <c r="AE768">
        <v>936.9</v>
      </c>
      <c r="AF768">
        <v>2.9419853463800001E-2</v>
      </c>
    </row>
    <row r="769" spans="25:32" x14ac:dyDescent="0.25">
      <c r="Y769">
        <v>937.6</v>
      </c>
      <c r="Z769">
        <v>1.6592859685199999E-2</v>
      </c>
      <c r="AA769">
        <v>937.6</v>
      </c>
      <c r="AB769">
        <v>1.34645509973E-2</v>
      </c>
      <c r="AC769">
        <v>937.6</v>
      </c>
      <c r="AD769">
        <v>2.5364893069699999E-2</v>
      </c>
      <c r="AE769">
        <v>937.6</v>
      </c>
      <c r="AF769">
        <v>2.8198080530099999E-2</v>
      </c>
    </row>
    <row r="770" spans="25:32" x14ac:dyDescent="0.25">
      <c r="Y770">
        <v>938.3</v>
      </c>
      <c r="Z770">
        <v>1.53491540145E-2</v>
      </c>
      <c r="AA770">
        <v>938.3</v>
      </c>
      <c r="AB770">
        <v>1.2024952746299999E-2</v>
      </c>
      <c r="AC770">
        <v>938.3</v>
      </c>
      <c r="AD770">
        <v>2.61110038167E-2</v>
      </c>
      <c r="AE770">
        <v>938.3</v>
      </c>
      <c r="AF770">
        <v>2.6196827061099999E-2</v>
      </c>
    </row>
    <row r="771" spans="25:32" x14ac:dyDescent="0.25">
      <c r="Y771">
        <v>939</v>
      </c>
      <c r="Z771">
        <v>1.47667696707E-2</v>
      </c>
      <c r="AA771">
        <v>939</v>
      </c>
      <c r="AB771">
        <v>1.1429178294E-2</v>
      </c>
      <c r="AC771">
        <v>939</v>
      </c>
      <c r="AD771">
        <v>2.59469505532E-2</v>
      </c>
      <c r="AE771">
        <v>939</v>
      </c>
      <c r="AF771">
        <v>2.5428648065499999E-2</v>
      </c>
    </row>
    <row r="772" spans="25:32" x14ac:dyDescent="0.25">
      <c r="Y772">
        <v>939.8</v>
      </c>
      <c r="Z772">
        <v>1.43312142885E-2</v>
      </c>
      <c r="AA772">
        <v>939.8</v>
      </c>
      <c r="AB772">
        <v>1.1216567752999999E-2</v>
      </c>
      <c r="AC772">
        <v>939.8</v>
      </c>
      <c r="AD772">
        <v>2.5796504690499999E-2</v>
      </c>
      <c r="AE772">
        <v>939.8</v>
      </c>
      <c r="AF772">
        <v>2.6380748362500001E-2</v>
      </c>
    </row>
    <row r="773" spans="25:32" x14ac:dyDescent="0.25">
      <c r="Y773">
        <v>940.5</v>
      </c>
      <c r="Z773">
        <v>1.40182570788E-2</v>
      </c>
      <c r="AA773">
        <v>940.5</v>
      </c>
      <c r="AB773">
        <v>9.6299777249200004E-3</v>
      </c>
      <c r="AC773">
        <v>940.5</v>
      </c>
      <c r="AD773">
        <v>2.3018189951700001E-2</v>
      </c>
      <c r="AE773">
        <v>940.5</v>
      </c>
      <c r="AF773">
        <v>2.6801371288399999E-2</v>
      </c>
    </row>
    <row r="774" spans="25:32" x14ac:dyDescent="0.25">
      <c r="Y774">
        <v>941.2</v>
      </c>
      <c r="Z774">
        <v>1.30925200062E-2</v>
      </c>
      <c r="AA774">
        <v>941.2</v>
      </c>
      <c r="AB774">
        <v>9.23224845717E-3</v>
      </c>
      <c r="AC774">
        <v>941.2</v>
      </c>
      <c r="AD774">
        <v>2.4103186074399999E-2</v>
      </c>
      <c r="AE774">
        <v>941.2</v>
      </c>
      <c r="AF774">
        <v>2.5416629952900002E-2</v>
      </c>
    </row>
    <row r="775" spans="25:32" x14ac:dyDescent="0.25">
      <c r="Y775">
        <v>941.9</v>
      </c>
      <c r="Z775">
        <v>1.20122726242E-2</v>
      </c>
      <c r="AA775">
        <v>941.9</v>
      </c>
      <c r="AB775">
        <v>9.0804412389899995E-3</v>
      </c>
      <c r="AC775">
        <v>941.9</v>
      </c>
      <c r="AD775">
        <v>2.35790837527E-2</v>
      </c>
      <c r="AE775">
        <v>941.9</v>
      </c>
      <c r="AF775">
        <v>2.4221208450599999E-2</v>
      </c>
    </row>
    <row r="776" spans="25:32" x14ac:dyDescent="0.25">
      <c r="Y776">
        <v>942.6</v>
      </c>
      <c r="Z776">
        <v>1.08537788171E-2</v>
      </c>
      <c r="AA776">
        <v>942.6</v>
      </c>
      <c r="AB776">
        <v>9.1958253651399993E-3</v>
      </c>
      <c r="AC776">
        <v>942.6</v>
      </c>
      <c r="AD776">
        <v>2.2440642197799999E-2</v>
      </c>
      <c r="AE776">
        <v>942.6</v>
      </c>
      <c r="AF776">
        <v>2.4083553921499998E-2</v>
      </c>
    </row>
    <row r="777" spans="25:32" x14ac:dyDescent="0.25">
      <c r="Y777">
        <v>943.3</v>
      </c>
      <c r="Z777">
        <v>1.04421062415E-2</v>
      </c>
      <c r="AA777">
        <v>943.3</v>
      </c>
      <c r="AB777">
        <v>8.6653078868500003E-3</v>
      </c>
      <c r="AC777">
        <v>943.3</v>
      </c>
      <c r="AD777">
        <v>2.0815194319099999E-2</v>
      </c>
      <c r="AE777">
        <v>943.3</v>
      </c>
      <c r="AF777">
        <v>2.3024757998200002E-2</v>
      </c>
    </row>
    <row r="778" spans="25:32" x14ac:dyDescent="0.25">
      <c r="Y778">
        <v>944</v>
      </c>
      <c r="Z778">
        <v>9.93480019078E-3</v>
      </c>
      <c r="AA778">
        <v>944</v>
      </c>
      <c r="AB778">
        <v>7.3130803272299996E-3</v>
      </c>
      <c r="AC778">
        <v>944</v>
      </c>
      <c r="AD778">
        <v>1.97690303618E-2</v>
      </c>
      <c r="AE778">
        <v>944</v>
      </c>
      <c r="AF778">
        <v>2.0127231232500001E-2</v>
      </c>
    </row>
    <row r="779" spans="25:32" x14ac:dyDescent="0.25">
      <c r="Y779">
        <v>944.7</v>
      </c>
      <c r="Z779">
        <v>9.8382003486999995E-3</v>
      </c>
      <c r="AA779">
        <v>944.7</v>
      </c>
      <c r="AB779">
        <v>6.6440829978200002E-3</v>
      </c>
      <c r="AC779">
        <v>944.7</v>
      </c>
      <c r="AD779">
        <v>2.02750855676E-2</v>
      </c>
      <c r="AE779">
        <v>944.7</v>
      </c>
      <c r="AF779">
        <v>2.0628387650699999E-2</v>
      </c>
    </row>
    <row r="780" spans="25:32" x14ac:dyDescent="0.25">
      <c r="Y780">
        <v>945.4</v>
      </c>
      <c r="Z780">
        <v>9.78657328751E-3</v>
      </c>
      <c r="AA780">
        <v>945.4</v>
      </c>
      <c r="AB780">
        <v>6.2778526752700001E-3</v>
      </c>
      <c r="AC780">
        <v>945.4</v>
      </c>
      <c r="AD780">
        <v>1.9129030350599999E-2</v>
      </c>
      <c r="AE780">
        <v>945.4</v>
      </c>
      <c r="AF780">
        <v>2.0823377618199999E-2</v>
      </c>
    </row>
    <row r="781" spans="25:32" x14ac:dyDescent="0.25">
      <c r="Y781">
        <v>946.1</v>
      </c>
      <c r="Z781">
        <v>1.01008353899E-2</v>
      </c>
      <c r="AA781">
        <v>946.1</v>
      </c>
      <c r="AB781">
        <v>6.8257906431600001E-3</v>
      </c>
      <c r="AC781">
        <v>946.1</v>
      </c>
      <c r="AD781">
        <v>2.0318625180100001E-2</v>
      </c>
      <c r="AE781">
        <v>946.1</v>
      </c>
      <c r="AF781">
        <v>2.1913642419700001E-2</v>
      </c>
    </row>
    <row r="782" spans="25:32" x14ac:dyDescent="0.25">
      <c r="Y782">
        <v>946.8</v>
      </c>
      <c r="Z782">
        <v>1.0555072977799999E-2</v>
      </c>
      <c r="AA782">
        <v>946.8</v>
      </c>
      <c r="AB782">
        <v>7.51890215327E-3</v>
      </c>
      <c r="AC782">
        <v>946.8</v>
      </c>
      <c r="AD782">
        <v>2.18133676465E-2</v>
      </c>
      <c r="AE782">
        <v>946.8</v>
      </c>
      <c r="AF782">
        <v>1.9622983543900002E-2</v>
      </c>
    </row>
    <row r="783" spans="25:32" x14ac:dyDescent="0.25">
      <c r="Y783">
        <v>947.5</v>
      </c>
      <c r="Z783">
        <v>1.0268383224299999E-2</v>
      </c>
      <c r="AA783">
        <v>947.5</v>
      </c>
      <c r="AB783">
        <v>8.0335893206000004E-3</v>
      </c>
      <c r="AC783">
        <v>947.5</v>
      </c>
      <c r="AD783">
        <v>2.2540126431899999E-2</v>
      </c>
      <c r="AE783">
        <v>947.5</v>
      </c>
      <c r="AF783">
        <v>2.0334874847100001E-2</v>
      </c>
    </row>
    <row r="784" spans="25:32" x14ac:dyDescent="0.25">
      <c r="Y784">
        <v>948.2</v>
      </c>
      <c r="Z784">
        <v>9.7711104050699996E-3</v>
      </c>
      <c r="AA784">
        <v>948.2</v>
      </c>
      <c r="AB784">
        <v>5.8285531043699998E-3</v>
      </c>
      <c r="AC784">
        <v>948.2</v>
      </c>
      <c r="AD784">
        <v>2.0052622614199999E-2</v>
      </c>
      <c r="AE784">
        <v>948.2</v>
      </c>
      <c r="AF784">
        <v>1.96840507029E-2</v>
      </c>
    </row>
    <row r="785" spans="25:32" x14ac:dyDescent="0.25">
      <c r="Y785">
        <v>948.9</v>
      </c>
      <c r="Z785">
        <v>8.2017662217999995E-3</v>
      </c>
      <c r="AA785">
        <v>948.9</v>
      </c>
      <c r="AB785">
        <v>3.3284340872500001E-3</v>
      </c>
      <c r="AC785">
        <v>948.9</v>
      </c>
      <c r="AD785">
        <v>1.7987684846399999E-2</v>
      </c>
      <c r="AE785">
        <v>948.9</v>
      </c>
      <c r="AF785">
        <v>1.7791783636100001E-2</v>
      </c>
    </row>
    <row r="786" spans="25:32" x14ac:dyDescent="0.25">
      <c r="Y786">
        <v>949.6</v>
      </c>
      <c r="Z786">
        <v>8.0005661336400007E-3</v>
      </c>
      <c r="AA786">
        <v>949.6</v>
      </c>
      <c r="AB786">
        <v>1.5206935745799999E-3</v>
      </c>
      <c r="AC786">
        <v>949.6</v>
      </c>
      <c r="AD786">
        <v>1.6978873685E-2</v>
      </c>
      <c r="AE786">
        <v>949.6</v>
      </c>
      <c r="AF786">
        <v>1.50911898825E-2</v>
      </c>
    </row>
  </sheetData>
  <sortState ref="G6:G9">
    <sortCondition ref="G6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FeSCN-Calib-01</vt:lpstr>
      <vt:lpstr>FeSCN-Kf-01</vt:lpstr>
    </vt:vector>
  </TitlesOfParts>
  <Company>Qatar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Yousef Nasser Elbordini</dc:creator>
  <cp:lastModifiedBy>AL-MANNAI, MARYAM IBRAHIM</cp:lastModifiedBy>
  <dcterms:created xsi:type="dcterms:W3CDTF">2016-04-03T13:57:16Z</dcterms:created>
  <dcterms:modified xsi:type="dcterms:W3CDTF">2023-03-23T12:15:58Z</dcterms:modified>
</cp:coreProperties>
</file>